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uhec75\Desktop\"/>
    </mc:Choice>
  </mc:AlternateContent>
  <xr:revisionPtr revIDLastSave="0" documentId="13_ncr:1_{1F7F4269-05E4-41A8-878D-397D969B1E91}" xr6:coauthVersionLast="47" xr6:coauthVersionMax="47" xr10:uidLastSave="{00000000-0000-0000-0000-000000000000}"/>
  <bookViews>
    <workbookView xWindow="-108" yWindow="-108" windowWidth="23256" windowHeight="12456" tabRatio="930" xr2:uid="{00000000-000D-0000-FFFF-FFFF00000000}"/>
  </bookViews>
  <sheets>
    <sheet name="（第一面）" sheetId="23" r:id="rId1"/>
    <sheet name="第一面　別紙「申請者」"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15" r:id="rId8"/>
    <sheet name="（第五面）" sheetId="16" r:id="rId9"/>
    <sheet name="（第六面）" sheetId="18" r:id="rId10"/>
    <sheet name="注意　建確" sheetId="20"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0">'（第一面）'!$A$1:$AI$41</definedName>
    <definedName name="_xlnm.Print_Area" localSheetId="2">'（第一面）別紙「手数料請求先」'!$A$2:$AI$51</definedName>
    <definedName name="_xlnm.Print_Area" localSheetId="8">'（第五面）'!$A$1:$AM$22</definedName>
    <definedName name="_xlnm.Print_Area" localSheetId="6">'(第三面)'!$A$1:$AM$78</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1">'第一面　別紙「申請者」'!$A$2:$AI$34</definedName>
    <definedName name="_xlnm.Print_Area" localSheetId="10">'注意　建確'!$A$1:$C$88</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'(第三面)'!$F$77</definedName>
    <definedName name="shinsei_build_PAGE3_SONOTA_1">'(第三面)'!$K$75</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 i="18" l="1"/>
  <c r="Y7" i="18"/>
  <c r="Y6" i="18"/>
  <c r="Y4" i="18"/>
  <c r="AJ18" i="16"/>
  <c r="AJ17" i="16"/>
  <c r="AJ16" i="16"/>
  <c r="AJ15" i="16"/>
  <c r="AJ14" i="16"/>
  <c r="AJ13" i="16"/>
  <c r="Y9" i="16"/>
  <c r="Y7" i="16"/>
  <c r="Y6" i="16"/>
  <c r="Y5" i="16"/>
  <c r="U59" i="15"/>
  <c r="AF55" i="15"/>
  <c r="AL55" i="15" s="1"/>
  <c r="V55" i="15"/>
  <c r="AB55" i="15" s="1"/>
  <c r="L55" i="15"/>
  <c r="R55" i="15" s="1"/>
  <c r="AF54" i="15"/>
  <c r="AL54" i="15" s="1"/>
  <c r="AB54" i="15"/>
  <c r="R54" i="15"/>
  <c r="AF53" i="15"/>
  <c r="AL53" i="15" s="1"/>
  <c r="AB53" i="15"/>
  <c r="R53" i="15"/>
  <c r="AF52" i="15"/>
  <c r="AL52" i="15" s="1"/>
  <c r="AB52" i="15"/>
  <c r="R52" i="15"/>
  <c r="AF51" i="15"/>
  <c r="AL51" i="15" s="1"/>
  <c r="AB51" i="15"/>
  <c r="R51" i="15"/>
  <c r="AF50" i="15"/>
  <c r="AL50" i="15" s="1"/>
  <c r="AB50" i="15"/>
  <c r="R50" i="15"/>
  <c r="P37" i="15"/>
  <c r="P36" i="15"/>
  <c r="AP156" i="1"/>
  <c r="AP161" i="1"/>
  <c r="AP162" i="1"/>
  <c r="AP163" i="1"/>
  <c r="AE30" i="2"/>
  <c r="AO74" i="2" l="1"/>
  <c r="AO73" i="2"/>
  <c r="AO72" i="2"/>
  <c r="AO70" i="2"/>
  <c r="AO69" i="2"/>
  <c r="X33" i="2" l="1"/>
  <c r="AE32" i="2" l="1"/>
  <c r="AB32" i="2"/>
  <c r="S32" i="2"/>
  <c r="AE51" i="2" l="1"/>
  <c r="AE42" i="2"/>
  <c r="AB51" i="2" l="1"/>
  <c r="S51" i="2"/>
  <c r="AB42" i="2"/>
  <c r="S42" i="2"/>
  <c r="AE50" i="2"/>
  <c r="AB50" i="2"/>
  <c r="S50" i="2"/>
  <c r="L21" i="2" l="1"/>
  <c r="L22" i="2"/>
  <c r="AE53" i="2" l="1"/>
  <c r="AB53" i="2"/>
  <c r="S53" i="2"/>
  <c r="AE39" i="2" l="1"/>
  <c r="AB39" i="2"/>
  <c r="S39" i="2"/>
  <c r="AE45" i="2" l="1"/>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3" authorId="0" shapeId="0" xr:uid="{A4E334A6-0841-4C6D-8ED6-4D287492320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32FCE7CC-2112-496C-842F-36E8B83E8BA7}">
      <text>
        <r>
          <rPr>
            <sz val="9"/>
            <color indexed="81"/>
            <rFont val="ＭＳ Ｐ明朝"/>
            <family val="1"/>
            <charset val="128"/>
          </rPr>
          <t>氏名等を記入して下さい。</t>
        </r>
      </text>
    </comment>
    <comment ref="U17" authorId="0" shapeId="0" xr:uid="{D4156CC4-B1A6-424F-9B4D-59DCCA5055BB}">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19" authorId="0" shapeId="0" xr:uid="{94AEB849-081B-43A1-AA50-B336E7829956}">
      <text>
        <r>
          <rPr>
            <sz val="9"/>
            <color indexed="81"/>
            <rFont val="ＭＳ Ｐ明朝"/>
            <family val="1"/>
            <charset val="128"/>
          </rPr>
          <t>氏名を記入して下さい。</t>
        </r>
      </text>
    </comment>
    <comment ref="K25" authorId="0" shapeId="0" xr:uid="{0C379DC0-3FF9-4B81-A34C-3AD903B5DC31}">
      <text>
        <r>
          <rPr>
            <sz val="9"/>
            <color indexed="81"/>
            <rFont val="ＭＳ Ｐ明朝"/>
            <family val="1"/>
            <charset val="128"/>
          </rPr>
          <t>計画変更の概要を記入して下さい。</t>
        </r>
      </text>
    </comment>
    <comment ref="H30" authorId="0" shapeId="0" xr:uid="{ABA96512-9BA0-423A-BF4B-81D92115032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DDB350E1-007F-48B3-9F49-E1E1921D16D4}">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uhec75</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 ref="E28" authorId="2" shapeId="0" xr:uid="{76AF010E-A5D3-492B-B961-1A0EAECD1097}">
      <text>
        <r>
          <rPr>
            <sz val="9"/>
            <color indexed="81"/>
            <rFont val="ＭＳ Ｐ明朝"/>
            <family val="1"/>
            <charset val="128"/>
          </rPr>
          <t>第六面に係る部分の変更の概要について記入してください。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7" authorId="2" shapeId="0" xr:uid="{B89C8FA0-DD6D-4F5F-A429-D1C51FA4252B}">
      <text>
        <r>
          <rPr>
            <sz val="9"/>
            <color indexed="81"/>
            <rFont val="ＭＳ Ｐ明朝"/>
            <family val="1"/>
            <charset val="128"/>
          </rPr>
          <t>第三面に係る部分の変更の概要について記入してください。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AE003868-7B7A-4803-8FED-66F37D43A41C}">
      <text>
        <r>
          <rPr>
            <sz val="9"/>
            <color indexed="81"/>
            <rFont val="ＭＳ Ｐ明朝"/>
            <family val="1"/>
            <charset val="128"/>
          </rPr>
          <t>申請建築物ごとに通し番号を付し、その番号を記入して下さい。</t>
        </r>
      </text>
    </comment>
    <comment ref="I4" authorId="0" shapeId="0" xr:uid="{EC16E3D6-E0D1-47BD-904D-A09E41D92195}">
      <text>
        <r>
          <rPr>
            <sz val="9"/>
            <color indexed="81"/>
            <rFont val="ＭＳ Ｐ明朝"/>
            <family val="1"/>
            <charset val="128"/>
          </rPr>
          <t>建築基準法施行規則別紙の表に示す用途の区分に従い、対応する記号を記入して下さい。</t>
        </r>
      </text>
    </comment>
    <comment ref="N4" authorId="0" shapeId="0" xr:uid="{3B286499-D145-4782-A907-D914E74F361D}">
      <text>
        <r>
          <rPr>
            <sz val="9"/>
            <color indexed="81"/>
            <rFont val="ＭＳ Ｐ明朝"/>
            <family val="1"/>
            <charset val="128"/>
          </rPr>
          <t>用途をできるだけ具体的に記入して下さい。</t>
        </r>
      </text>
    </comment>
    <comment ref="I5" authorId="0" shapeId="0" xr:uid="{4658429E-1292-46DC-9795-73F75D54DAC0}">
      <text>
        <r>
          <rPr>
            <sz val="9"/>
            <color indexed="81"/>
            <rFont val="ＭＳ Ｐ明朝"/>
            <family val="1"/>
            <charset val="128"/>
          </rPr>
          <t>建築基準法施行規則別紙の表に示す用途の区分に従い、対応する記号を記入して下さい。</t>
        </r>
      </text>
    </comment>
    <comment ref="N5" authorId="0" shapeId="0" xr:uid="{7A47C8AD-5759-4940-828B-2DE389181846}">
      <text>
        <r>
          <rPr>
            <sz val="9"/>
            <color indexed="81"/>
            <rFont val="ＭＳ Ｐ明朝"/>
            <family val="1"/>
            <charset val="128"/>
          </rPr>
          <t>用途をできるだけ具体的に記入して下さい。</t>
        </r>
      </text>
    </comment>
    <comment ref="I6" authorId="0" shapeId="0" xr:uid="{22309C3E-31EE-49C3-884B-5BE605B65CC6}">
      <text>
        <r>
          <rPr>
            <sz val="9"/>
            <color indexed="81"/>
            <rFont val="ＭＳ Ｐ明朝"/>
            <family val="1"/>
            <charset val="128"/>
          </rPr>
          <t>建築基準法施行規則別紙の表に示す用途の区分に従い、対応する記号を記入して下さい。</t>
        </r>
      </text>
    </comment>
    <comment ref="N6" authorId="0" shapeId="0" xr:uid="{B4ECC25E-CBDF-41DF-B340-9A371814908E}">
      <text>
        <r>
          <rPr>
            <sz val="9"/>
            <color indexed="81"/>
            <rFont val="ＭＳ Ｐ明朝"/>
            <family val="1"/>
            <charset val="128"/>
          </rPr>
          <t>用途をできるだけ具体的に記入して下さい。</t>
        </r>
      </text>
    </comment>
    <comment ref="I7" authorId="0" shapeId="0" xr:uid="{B22105CB-4F8D-430C-BE27-019B5A42DEDE}">
      <text>
        <r>
          <rPr>
            <sz val="9"/>
            <color indexed="81"/>
            <rFont val="ＭＳ Ｐ明朝"/>
            <family val="1"/>
            <charset val="128"/>
          </rPr>
          <t>建築基準法施行規則別紙の表に示す用途の区分に従い、対応する記号を記入して下さい。</t>
        </r>
      </text>
    </comment>
    <comment ref="N7" authorId="0" shapeId="0" xr:uid="{6B0FA71C-44C6-46CB-9EA2-E23D99E109E1}">
      <text>
        <r>
          <rPr>
            <sz val="9"/>
            <color indexed="81"/>
            <rFont val="ＭＳ Ｐ明朝"/>
            <family val="1"/>
            <charset val="128"/>
          </rPr>
          <t>用途をできるだけ具体的に記入して下さい。</t>
        </r>
      </text>
    </comment>
    <comment ref="I8" authorId="0" shapeId="0" xr:uid="{512755C2-2476-4786-89FF-8D5C5785D6DD}">
      <text>
        <r>
          <rPr>
            <sz val="9"/>
            <color indexed="81"/>
            <rFont val="ＭＳ Ｐ明朝"/>
            <family val="1"/>
            <charset val="128"/>
          </rPr>
          <t>建築基準法施行規則別紙の表に示す用途の区分に従い、対応する記号を記入して下さい。</t>
        </r>
      </text>
    </comment>
    <comment ref="N8" authorId="0" shapeId="0" xr:uid="{31616B20-EF64-4D89-8CC8-79A8B00B3548}">
      <text>
        <r>
          <rPr>
            <sz val="9"/>
            <color indexed="81"/>
            <rFont val="ＭＳ Ｐ明朝"/>
            <family val="1"/>
            <charset val="128"/>
          </rPr>
          <t>用途をできるだけ具体的に記入して下さい。</t>
        </r>
      </text>
    </comment>
    <comment ref="B10" authorId="0" shapeId="0" xr:uid="{3BA39C46-E140-4648-8617-2B900DAD89CE}">
      <text>
        <r>
          <rPr>
            <sz val="9"/>
            <color indexed="81"/>
            <rFont val="ＭＳ Ｐ明朝"/>
            <family val="1"/>
            <charset val="128"/>
          </rPr>
          <t>このセルをクリックすると選択肢を表示することができます。
該当するときは、「■」を選択して下さい。</t>
        </r>
      </text>
    </comment>
    <comment ref="F10" authorId="0" shapeId="0" xr:uid="{EFCF3520-4DB6-496E-B7D1-4F80BAB2A7F0}">
      <text>
        <r>
          <rPr>
            <sz val="9"/>
            <color indexed="81"/>
            <rFont val="ＭＳ Ｐ明朝"/>
            <family val="1"/>
            <charset val="128"/>
          </rPr>
          <t>このセルをクリックすると選択肢を表示することができます。
該当するときは、「■」を選択して下さい。</t>
        </r>
      </text>
    </comment>
    <comment ref="J10" authorId="0" shapeId="0" xr:uid="{3145E820-A263-402B-B576-372DBEBCC784}">
      <text>
        <r>
          <rPr>
            <sz val="9"/>
            <color indexed="81"/>
            <rFont val="ＭＳ Ｐ明朝"/>
            <family val="1"/>
            <charset val="128"/>
          </rPr>
          <t>このセルをクリックすると選択肢を表示することができます。
該当するときは、「■」を選択して下さい。</t>
        </r>
      </text>
    </comment>
    <comment ref="N10" authorId="0" shapeId="0" xr:uid="{DF2304A8-FA0F-4FDA-A4EF-F4B54D1B2C94}">
      <text>
        <r>
          <rPr>
            <sz val="9"/>
            <color indexed="81"/>
            <rFont val="ＭＳ Ｐ明朝"/>
            <family val="1"/>
            <charset val="128"/>
          </rPr>
          <t>このセルをクリックすると選択肢を表示することができます。
該当するときは、「■」を選択して下さい。</t>
        </r>
      </text>
    </comment>
    <comment ref="R10" authorId="1" shapeId="0" xr:uid="{488C2806-D557-43DE-BBFF-81278FAE7860}">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96028194-D23C-4D5B-BDD2-F59983C01A74}">
      <text>
        <r>
          <rPr>
            <sz val="9"/>
            <color indexed="81"/>
            <rFont val="ＭＳ Ｐ明朝"/>
            <family val="1"/>
            <charset val="128"/>
          </rPr>
          <t>このセルをクリックすると選択肢を表示することができます。
該当するときは、「■」を選択して下さい。</t>
        </r>
      </text>
    </comment>
    <comment ref="AF10" authorId="0" shapeId="0" xr:uid="{E364C0A2-5B3B-4554-9DA6-A17E57E2CAB0}">
      <text>
        <r>
          <rPr>
            <sz val="9"/>
            <color indexed="81"/>
            <rFont val="ＭＳ Ｐ明朝"/>
            <family val="1"/>
            <charset val="128"/>
          </rPr>
          <t>このセルをクリックすると選択肢を表示することができます。
該当するときは、「■」を選択して下さい。</t>
        </r>
      </text>
    </comment>
    <comment ref="I11" authorId="0" shapeId="0" xr:uid="{CB227AA4-E82F-4C9C-9E1B-5EA1366919FA}">
      <text>
        <r>
          <rPr>
            <sz val="9"/>
            <color indexed="81"/>
            <rFont val="ＭＳ Ｐ明朝"/>
            <family val="1"/>
            <charset val="128"/>
          </rPr>
          <t>このセルをクリックして、該当する項目を選択して下さい。</t>
        </r>
      </text>
    </comment>
    <comment ref="Y11" authorId="0" shapeId="0" xr:uid="{6678C4EA-C9BD-4DAA-BB6C-CC9B25B50C62}">
      <text>
        <r>
          <rPr>
            <sz val="9"/>
            <color indexed="81"/>
            <rFont val="ＭＳ Ｐ明朝"/>
            <family val="1"/>
            <charset val="128"/>
          </rPr>
          <t>このセルをクリックして、該当する項目を選択して下さい。</t>
        </r>
      </text>
    </comment>
    <comment ref="B13" authorId="0" shapeId="0" xr:uid="{A3D075F9-3D4F-4E9B-BFC6-3B5D713B5830}">
      <text>
        <r>
          <rPr>
            <sz val="9"/>
            <color indexed="81"/>
            <rFont val="ＭＳ Ｐ明朝"/>
            <family val="1"/>
            <charset val="128"/>
          </rPr>
          <t>このセルをクリックすると選択肢を表示することができます。
該当するときは、「■」を選択して下さい。</t>
        </r>
      </text>
    </comment>
    <comment ref="B15" authorId="0" shapeId="0" xr:uid="{F5C73AFC-14F8-404B-B27E-7BA5D0EA26DB}">
      <text>
        <r>
          <rPr>
            <sz val="9"/>
            <color indexed="81"/>
            <rFont val="ＭＳ Ｐ明朝"/>
            <family val="1"/>
            <charset val="128"/>
          </rPr>
          <t>このセルをクリックすると選択肢を表示することができます。
該当するときは、「■」を選択して下さい。</t>
        </r>
      </text>
    </comment>
    <comment ref="B16" authorId="0" shapeId="0" xr:uid="{E4BA7F3C-3477-4745-B95C-4789C63F51A6}">
      <text>
        <r>
          <rPr>
            <sz val="9"/>
            <color indexed="81"/>
            <rFont val="ＭＳ Ｐ明朝"/>
            <family val="1"/>
            <charset val="128"/>
          </rPr>
          <t>このセルをクリックすると選択肢を表示することができます。
該当するときは、「■」を選択して下さい。</t>
        </r>
      </text>
    </comment>
    <comment ref="B17" authorId="0" shapeId="0" xr:uid="{A6F49D7B-4D5B-4562-8F61-1FBFC1A0C49A}">
      <text>
        <r>
          <rPr>
            <sz val="9"/>
            <color indexed="81"/>
            <rFont val="ＭＳ Ｐ明朝"/>
            <family val="1"/>
            <charset val="128"/>
          </rPr>
          <t>このセルをクリックすると選択肢を表示することができます。
該当するときは、「■」を選択して下さい。</t>
        </r>
      </text>
    </comment>
    <comment ref="B18" authorId="0" shapeId="0" xr:uid="{02D7A372-B449-4006-91A7-52CA4A2B423B}">
      <text>
        <r>
          <rPr>
            <sz val="9"/>
            <color indexed="81"/>
            <rFont val="ＭＳ Ｐ明朝"/>
            <family val="1"/>
            <charset val="128"/>
          </rPr>
          <t>このセルをクリックすると選択肢を表示することができます。
該当するときは、「■」を選択して下さい。</t>
        </r>
      </text>
    </comment>
    <comment ref="B19" authorId="0" shapeId="0" xr:uid="{9AE7D036-3841-4D8A-9CAB-7F4E90903024}">
      <text>
        <r>
          <rPr>
            <sz val="9"/>
            <color indexed="81"/>
            <rFont val="ＭＳ Ｐ明朝"/>
            <family val="1"/>
            <charset val="128"/>
          </rPr>
          <t>このセルをクリックすると選択肢を表示することができます。
該当するときは、「■」を選択して下さい。</t>
        </r>
      </text>
    </comment>
    <comment ref="B21" authorId="0" shapeId="0" xr:uid="{67A1308A-77E9-4A9F-9F77-5CB0D00EA476}">
      <text>
        <r>
          <rPr>
            <sz val="9"/>
            <color indexed="81"/>
            <rFont val="ＭＳ Ｐ明朝"/>
            <family val="1"/>
            <charset val="128"/>
          </rPr>
          <t>このセルをクリックすると選択肢を表示することができます。
該当するときは、「■」を選択して下さい。</t>
        </r>
      </text>
    </comment>
    <comment ref="B22" authorId="0" shapeId="0" xr:uid="{2768485C-E5B4-4239-9D3E-0BF1E7C2600B}">
      <text>
        <r>
          <rPr>
            <sz val="9"/>
            <color indexed="81"/>
            <rFont val="ＭＳ Ｐ明朝"/>
            <family val="1"/>
            <charset val="128"/>
          </rPr>
          <t>このセルをクリックすると選択肢を表示することができます。
該当するときは、「■」を選択して下さい。</t>
        </r>
      </text>
    </comment>
    <comment ref="B23" authorId="0" shapeId="0" xr:uid="{9A0152E0-E0D6-48DF-A50A-21C3E6E06362}">
      <text>
        <r>
          <rPr>
            <sz val="9"/>
            <color indexed="81"/>
            <rFont val="ＭＳ Ｐ明朝"/>
            <family val="1"/>
            <charset val="128"/>
          </rPr>
          <t>このセルをクリックすると選択肢を表示することができます。
該当するときは、「■」を選択して下さい。</t>
        </r>
      </text>
    </comment>
    <comment ref="B24" authorId="0" shapeId="0" xr:uid="{274BA4D1-F876-4F34-9D49-B823833853E4}">
      <text>
        <r>
          <rPr>
            <sz val="9"/>
            <color indexed="81"/>
            <rFont val="ＭＳ Ｐ明朝"/>
            <family val="1"/>
            <charset val="128"/>
          </rPr>
          <t>このセルをクリックすると選択肢を表示することができます。
該当するときは、「■」を選択して下さい。</t>
        </r>
      </text>
    </comment>
    <comment ref="B25" authorId="0" shapeId="0" xr:uid="{DC020D2F-8A97-4D56-9D58-9276BCE469C6}">
      <text>
        <r>
          <rPr>
            <sz val="9"/>
            <color indexed="81"/>
            <rFont val="ＭＳ Ｐ明朝"/>
            <family val="1"/>
            <charset val="128"/>
          </rPr>
          <t>このセルをクリックすると選択肢を表示することができます。
該当するときは、「■」を選択して下さい。</t>
        </r>
      </text>
    </comment>
    <comment ref="B26" authorId="0" shapeId="0" xr:uid="{AF13F50F-752C-4C1C-AE39-0183014371BA}">
      <text>
        <r>
          <rPr>
            <sz val="9"/>
            <color indexed="81"/>
            <rFont val="ＭＳ Ｐ明朝"/>
            <family val="1"/>
            <charset val="128"/>
          </rPr>
          <t>このセルをクリックすると選択肢を表示することができます。
該当するときは、「■」を選択して下さい。</t>
        </r>
      </text>
    </comment>
    <comment ref="B28" authorId="0" shapeId="0" xr:uid="{CCD147EC-852B-4D32-9103-6750B3EF7073}">
      <text>
        <r>
          <rPr>
            <sz val="9"/>
            <color indexed="81"/>
            <rFont val="ＭＳ Ｐ明朝"/>
            <family val="1"/>
            <charset val="128"/>
          </rPr>
          <t>このセルをクリックすると選択肢を表示することができます。
該当するときは、「■」を選択して下さい。</t>
        </r>
      </text>
    </comment>
    <comment ref="B29" authorId="0" shapeId="0" xr:uid="{C200E731-7724-441D-8A0A-AAD3820EF043}">
      <text>
        <r>
          <rPr>
            <sz val="9"/>
            <color indexed="81"/>
            <rFont val="ＭＳ Ｐ明朝"/>
            <family val="1"/>
            <charset val="128"/>
          </rPr>
          <t>このセルをクリックすると選択肢を表示することができます。
該当するときは、「■」を選択して下さい。</t>
        </r>
      </text>
    </comment>
    <comment ref="L36" authorId="0" shapeId="0" xr:uid="{901FC903-6770-46E5-94C1-AA65A97A7F36}">
      <text>
        <r>
          <rPr>
            <sz val="9"/>
            <color indexed="81"/>
            <rFont val="ＭＳ Ｐゴシック"/>
            <family val="3"/>
            <charset val="128"/>
          </rPr>
          <t>数値のみ入力してください
ｍは自動表示されます</t>
        </r>
      </text>
    </comment>
    <comment ref="L37" authorId="0" shapeId="0" xr:uid="{961F216A-977F-44EC-9009-7E3383F6195C}">
      <text>
        <r>
          <rPr>
            <sz val="9"/>
            <color indexed="81"/>
            <rFont val="ＭＳ Ｐゴシック"/>
            <family val="3"/>
            <charset val="128"/>
          </rPr>
          <t>数値のみ入力してください
ｍは自動表示されます</t>
        </r>
      </text>
    </comment>
    <comment ref="AF41" authorId="0" shapeId="0" xr:uid="{B984DF26-BAAA-4B69-9DE5-DF45BFAC0A6E}">
      <text>
        <r>
          <rPr>
            <sz val="9"/>
            <color indexed="81"/>
            <rFont val="ＭＳ Ｐ明朝"/>
            <family val="1"/>
            <charset val="128"/>
          </rPr>
          <t>このセルをクリックすると選択肢を表示することができます。
該当するときは、「■」を選択して下さい。</t>
        </r>
      </text>
    </comment>
    <comment ref="AI41" authorId="0" shapeId="0" xr:uid="{4F187767-446A-4CA6-90BC-F80191D42A74}">
      <text>
        <r>
          <rPr>
            <sz val="9"/>
            <color indexed="81"/>
            <rFont val="ＭＳ Ｐ明朝"/>
            <family val="1"/>
            <charset val="128"/>
          </rPr>
          <t>このセルをクリックすると選択肢を表示することができます。
該当するときは、「■」を選択して下さい。</t>
        </r>
      </text>
    </comment>
    <comment ref="AF42" authorId="0" shapeId="0" xr:uid="{F3095D86-4D27-432C-A559-00F8FC945DA0}">
      <text>
        <r>
          <rPr>
            <sz val="9"/>
            <color indexed="81"/>
            <rFont val="ＭＳ Ｐ明朝"/>
            <family val="1"/>
            <charset val="128"/>
          </rPr>
          <t>このセルをクリックすると選択肢を表示することができます。
該当するときは、「■」を選択して下さい。</t>
        </r>
      </text>
    </comment>
    <comment ref="AI42" authorId="0" shapeId="0" xr:uid="{54DB7949-D806-4F08-B807-71095480D57A}">
      <text>
        <r>
          <rPr>
            <sz val="9"/>
            <color indexed="81"/>
            <rFont val="ＭＳ Ｐ明朝"/>
            <family val="1"/>
            <charset val="128"/>
          </rPr>
          <t>このセルをクリックすると選択肢を表示することができます。
該当するときは、「■」を選択して下さい。</t>
        </r>
      </text>
    </comment>
    <comment ref="G50" authorId="0" shapeId="0" xr:uid="{7977D592-B887-4B9E-B4EA-8B89307BD593}">
      <text>
        <r>
          <rPr>
            <sz val="9"/>
            <color indexed="81"/>
            <rFont val="ＭＳ Ｐ明朝"/>
            <family val="1"/>
            <charset val="128"/>
          </rPr>
          <t>最上階から順に記入して下さい。
記入欄が不足する場合には、行を挿入して記入欄を追加して下さい。</t>
        </r>
      </text>
    </comment>
    <comment ref="L50" authorId="0" shapeId="0" xr:uid="{D7F5A122-B619-4341-8222-14220C92EFF5}">
      <text>
        <r>
          <rPr>
            <sz val="9"/>
            <color indexed="81"/>
            <rFont val="ＭＳ Ｐゴシック"/>
            <family val="3"/>
            <charset val="128"/>
          </rPr>
          <t xml:space="preserve">面積（数値）のみ入力
㎡は自動表示されます
</t>
        </r>
      </text>
    </comment>
    <comment ref="J59" authorId="0" shapeId="0" xr:uid="{93E73058-40BD-494E-B85E-5EA6DD9F2132}">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<sst xmlns="http://schemas.openxmlformats.org/spreadsheetml/2006/main" count="1490" uniqueCount="618">
  <si>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</si>
  <si>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</si>
  <si>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</si>
  <si>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</si>
  <si>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</si>
  <si>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</si>
  <si>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</si>
  <si>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</si>
  <si>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</si>
  <si>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</si>
  <si>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</si>
  <si>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</si>
  <si>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</si>
  <si>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</si>
  <si>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</si>
  <si>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</si>
  <si>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</si>
  <si>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</si>
  <si>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</si>
  <si>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</si>
  <si>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</si>
  <si>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</si>
  <si>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</si>
  <si>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</si>
  <si>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</si>
  <si>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</si>
  <si>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</si>
  <si>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</si>
  <si>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</si>
  <si>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</si>
  <si>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</si>
  <si>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</si>
  <si>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</si>
  <si>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</si>
  <si>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</si>
  <si>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</si>
  <si>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</si>
  <si>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</si>
  <si>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</si>
  <si>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</si>
  <si>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</si>
  <si>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</si>
  <si>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</si>
  <si>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</si>
  <si>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</si>
  <si>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</si>
  <si>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</si>
  <si>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</si>
  <si>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</si>
  <si>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</si>
  <si>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</si>
  <si>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</si>
  <si>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</si>
  <si>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</si>
  <si>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</si>
  <si>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</si>
  <si>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</si>
  <si>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</si>
  <si>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</si>
  <si>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</si>
  <si>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</si>
  <si>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</si>
  <si>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</si>
  <si>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</si>
  <si>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</si>
  <si>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</si>
  <si>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</si>
  <si>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</si>
  <si>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</si>
  <si>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</si>
  <si>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</si>
  <si>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</si>
  <si>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</si>
  <si>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</si>
  <si>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</si>
  <si>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</si>
  <si>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</si>
  <si>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</si>
  <si>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</si>
  <si>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</si>
  <si>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</si>
  <si>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</si>
  <si>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</si>
  <si>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</si>
  <si>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</si>
  <si>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</si>
  <si>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</si>
  <si>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</si>
  <si>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</si>
  <si>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</si>
  <si>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</si>
  <si>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</si>
  <si>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</si>
  <si>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</si>
  <si>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</si>
  <si>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</si>
  <si>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</si>
  <si>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</si>
  <si>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</si>
  <si>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</si>
  <si>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</si>
  <si>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</si>
  <si>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</si>
  <si>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</si>
  <si>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</si>
  <si>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</si>
  <si>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</si>
  <si>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</si>
  <si>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</si>
  <si>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</si>
  <si>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</si>
  <si>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</si>
  <si>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</si>
  <si>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</si>
  <si>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</si>
  <si>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</si>
  <si>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</si>
  <si>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</si>
  <si>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</si>
  <si>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</si>
  <si>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</si>
  <si>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</si>
  <si>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</si>
  <si>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</si>
  <si>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</si>
  <si>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</si>
  <si>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</si>
  <si>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</si>
  <si>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</si>
  <si>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</si>
  <si>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</si>
  <si>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</si>
  <si>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</si>
  <si>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</si>
  <si>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</si>
  <si>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</si>
  <si>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</si>
  <si>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</si>
  <si>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</si>
  <si>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</si>
  <si>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</si>
  <si>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</si>
  <si>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</si>
  <si>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</si>
  <si>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</si>
  <si>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</si>
  <si>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</si>
  <si>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</si>
  <si>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</si>
  <si>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</si>
  <si>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</si>
  <si>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</si>
  <si>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</si>
  <si>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</si>
  <si>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</si>
  <si>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</si>
  <si>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</si>
  <si>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</si>
  <si>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</si>
  <si>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</si>
  <si>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</si>
  <si>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</si>
  <si>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</si>
  <si>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</si>
  <si>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</si>
  <si>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</si>
  <si>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</si>
  <si>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</si>
  <si>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</si>
  <si>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</si>
  <si>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</si>
  <si>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</si>
  <si>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</si>
  <si>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</si>
  <si>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</si>
  <si>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</si>
  <si>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</si>
  <si>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</si>
  <si>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</si>
  <si>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</si>
  <si>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</si>
  <si>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</si>
  <si>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</si>
  <si>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</si>
  <si>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</si>
  <si>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</si>
  <si>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</si>
  <si>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</si>
  <si>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</si>
  <si>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</si>
  <si>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</si>
  <si>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</si>
  <si>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</si>
  <si>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</si>
  <si>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</si>
  <si>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</si>
  <si>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</si>
  <si>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</si>
  <si>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</si>
  <si>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</si>
  <si>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</si>
  <si>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</si>
  <si>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</si>
  <si>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</si>
  <si>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</si>
  <si>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</si>
  <si>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</si>
  <si>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</si>
  <si>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</si>
  <si>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</si>
  <si>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</si>
  <si>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</si>
  <si>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</si>
  <si>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</si>
  <si>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</si>
  <si>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</si>
  <si>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</si>
  <si>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</si>
  <si>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</si>
  <si>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</si>
  <si>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</si>
  <si>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</si>
  <si>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</si>
  <si>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</si>
  <si>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</si>
  <si>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</si>
  <si>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</si>
  <si>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</si>
  <si>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</si>
  <si>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</si>
  <si>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</si>
  <si>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</si>
  <si>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</si>
  <si>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</si>
  <si>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</si>
  <si>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</si>
  <si>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</si>
  <si>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</si>
  <si>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</si>
  <si>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</si>
  <si>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</si>
  <si>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</si>
  <si>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</si>
  <si>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</si>
  <si>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</si>
  <si>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</si>
  <si>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</si>
  <si>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</si>
  <si>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</si>
  <si>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</si>
  <si>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</si>
  <si>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</si>
  <si>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</si>
  <si>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</si>
  <si>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</si>
  <si>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</si>
  <si>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</si>
  <si>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</si>
  <si>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</si>
  <si>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</si>
  <si>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</si>
  <si>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</si>
  <si>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</si>
  <si>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</si>
  <si>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</si>
  <si>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</si>
  <si>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</si>
  <si>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</si>
  <si>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</si>
  <si>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</si>
  <si>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</si>
  <si>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</si>
  <si>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</si>
  <si>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</si>
  <si>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</si>
  <si>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</si>
  <si>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</si>
  <si>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</si>
  <si>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</si>
  <si>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</si>
  <si>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</si>
  <si>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</si>
  <si>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</si>
  <si>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</si>
  <si>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</si>
  <si>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</si>
  <si>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</si>
  <si>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</si>
  <si>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</si>
  <si>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</si>
  <si>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</si>
  <si>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</si>
  <si>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</si>
  <si>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</si>
  <si>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</si>
  <si>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</si>
  <si>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</si>
  <si>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</si>
  <si>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</si>
  <si>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</si>
  <si>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</si>
  <si>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</si>
  <si>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</si>
  <si>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</si>
  <si>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</si>
  <si>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</si>
  <si>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</si>
  <si>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</si>
  <si>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</si>
  <si>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</si>
  <si>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</si>
  <si>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</si>
  <si>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</si>
  <si>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</si>
  <si>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</si>
  <si>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</si>
  <si>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</si>
  <si>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</si>
  <si>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</si>
  <si>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</si>
  <si>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</si>
  <si>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</si>
  <si>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</si>
  <si>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</si>
  <si>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</si>
  <si>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</si>
  <si>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</si>
  <si>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</si>
  <si>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</si>
  <si>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</si>
  <si>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</si>
  <si>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</si>
  <si>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（第一面）</t>
    <rPh sb="1" eb="2">
      <t>ダイ</t>
    </rPh>
    <rPh sb="2" eb="4">
      <t>1メン</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</si>
  <si>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</si>
  <si>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</si>
  <si>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申請者氏名</t>
    <rPh sb="0" eb="3">
      <t>シンセイシャ</t>
    </rPh>
    <rPh sb="3" eb="5">
      <t>シメイ</t>
    </rPh>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</si>
  <si>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</si>
  <si>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</si>
  <si>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</si>
  <si>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</si>
  <si>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</si>
  <si>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</si>
  <si>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</si>
  <si>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</si>
  <si>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</si>
  <si>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</si>
  <si>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</si>
  <si>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</si>
  <si>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※消防関係同意欄</t>
    <rPh sb="1" eb="3">
      <t>ショウボウ</t>
    </rPh>
    <rPh sb="3" eb="5">
      <t>カンケイ</t>
    </rPh>
    <rPh sb="5" eb="7">
      <t>ドウイ</t>
    </rPh>
    <rPh sb="7" eb="8">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</si>
  <si>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</si>
  <si>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</si>
  <si>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</si>
  <si>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</si>
  <si>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</si>
  <si>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</si>
  <si>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</si>
  <si>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</si>
  <si>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</si>
  <si>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</si>
  <si>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</si>
  <si>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</si>
  <si>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</si>
  <si>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</si>
  <si>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</si>
  <si>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</si>
  <si>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</si>
  <si>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</si>
  <si>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</si>
  <si>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</si>
  <si>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</si>
  <si>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</si>
  <si>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</si>
  <si>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</si>
  <si>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</si>
  <si>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</si>
  <si>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</si>
  <si>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</si>
  <si>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</si>
  <si>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</si>
  <si>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</si>
  <si>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</si>
  <si>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</si>
  <si>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</si>
  <si>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</si>
  <si>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</si>
  <si>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</si>
  <si>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</si>
  <si>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</si>
  <si>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</si>
  <si>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</si>
  <si>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</si>
  <si>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</si>
  <si>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</si>
  <si>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</si>
  <si>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</si>
  <si>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【ｲ.建築基準法第6条の3第1項ただし書又は法第18条第4項ただし書の規定による審査の特例の適用の</t>
    <rPh sb="3" eb="5">
      <t>ケンチク</t>
    </rPh>
    <rPh sb="5" eb="8">
      <t>キジュンホウ</t>
    </rPh>
    <rPh sb="8" eb="9">
      <t>ダイ</t>
    </rPh>
    <rPh sb="10" eb="11">
      <t>ジョウ</t>
    </rPh>
    <rPh sb="13" eb="14">
      <t>ダイ</t>
    </rPh>
    <rPh sb="15" eb="16">
      <t>コウ</t>
    </rPh>
    <rPh sb="19" eb="20">
      <t>ガ</t>
    </rPh>
    <rPh sb="20" eb="21">
      <t>マタ</t>
    </rPh>
    <rPh sb="22" eb="23">
      <t>ホウ</t>
    </rPh>
    <rPh sb="23" eb="24">
      <t>ダイ</t>
    </rPh>
    <rPh sb="26" eb="27">
      <t>ジョウ</t>
    </rPh>
    <rPh sb="27" eb="28">
      <t>ダイ</t>
    </rPh>
    <rPh sb="29" eb="30">
      <t>コウ</t>
    </rPh>
    <rPh sb="33" eb="34">
      <t>ガ</t>
    </rPh>
    <rPh sb="35" eb="37">
      <t>キテイ</t>
    </rPh>
    <rPh sb="40" eb="42">
      <t>シンサ</t>
    </rPh>
    <rPh sb="43" eb="45">
      <t>トクレイ</t>
    </rPh>
    <rPh sb="46" eb="48">
      <t>テキヨウ</t>
    </rPh>
    <phoneticPr fontId="1"/>
  </si>
  <si>
    <t>有無】</t>
    <phoneticPr fontId="1"/>
  </si>
  <si>
    <t>□有</t>
  </si>
  <si>
    <t>□無</t>
  </si>
  <si>
    <t>【ﾛ.建築基準法第6条の4第1項の規定による確認の特例の適用の有無】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</si>
  <si>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t>【ﾊ.建築基準法施行令第10条各号に掲げる建築物の区分】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</si>
  <si>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【ﾆ.認定型式の認定番号】</t>
    <rPh sb="3" eb="5">
      <t>ニンテイ</t>
    </rPh>
    <rPh sb="5" eb="7">
      <t>ケイシキ</t>
    </rPh>
    <rPh sb="8" eb="10">
      <t>ニンテイ</t>
    </rPh>
    <rPh sb="10" eb="12">
      <t>バンゴウ</t>
    </rPh>
    <phoneticPr fontId="1"/>
  </si>
  <si>
    <t>【ﾎ.適合する一連の規定の区分】</t>
    <rPh sb="3" eb="5">
      <t>テキゴウ</t>
    </rPh>
    <rPh sb="7" eb="9">
      <t>イチレン</t>
    </rPh>
    <rPh sb="10" eb="12">
      <t>キテイ</t>
    </rPh>
    <rPh sb="13" eb="15">
      <t>クブン</t>
    </rPh>
    <phoneticPr fontId="1"/>
  </si>
  <si>
    <t>□建築基準法施行令第136条の2の11第1号イ</t>
  </si>
  <si>
    <t>□建築基準法施行令第136条の2の11第1号ロ</t>
  </si>
  <si>
    <t>【ﾍ.認証型式部材等の認証番号】</t>
    <rPh sb="3" eb="5">
      <t>ニンショウ</t>
    </rPh>
    <rPh sb="5" eb="6">
      <t>ガタ</t>
    </rPh>
    <rPh sb="6" eb="7">
      <t>シキ</t>
    </rPh>
    <rPh sb="7" eb="9">
      <t>ブザイ</t>
    </rPh>
    <rPh sb="9" eb="10">
      <t>トウ</t>
    </rPh>
    <rPh sb="11" eb="13">
      <t>ニンショウ</t>
    </rPh>
    <rPh sb="13" eb="15">
      <t>バンゴウ</t>
    </rPh>
    <phoneticPr fontId="1"/>
  </si>
  <si>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</si>
  <si>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</si>
  <si>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</si>
  <si>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</si>
  <si>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</si>
  <si>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</si>
  <si>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</si>
  <si>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</si>
  <si>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</si>
  <si>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</si>
  <si>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</si>
  <si>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</si>
  <si>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</si>
  <si>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</si>
  <si>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</si>
  <si>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</si>
  <si>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</si>
  <si>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</si>
  <si>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</si>
  <si>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</si>
  <si>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</si>
  <si>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</si>
  <si>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</si>
  <si>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</si>
  <si>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</si>
  <si>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</si>
  <si>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</si>
  <si>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</si>
  <si>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</si>
  <si>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</si>
  <si>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</si>
  <si>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</si>
  <si>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</si>
  <si>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</si>
  <si>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</si>
  <si>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</si>
  <si>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</si>
  <si>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</si>
  <si>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</si>
  <si>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</si>
  <si>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</si>
  <si>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</si>
  <si>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</si>
  <si>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</si>
  <si>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</si>
  <si>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</si>
  <si>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</si>
  <si>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</si>
  <si>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</si>
  <si>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</si>
  <si>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</si>
  <si>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</si>
  <si>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</si>
  <si>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</si>
  <si>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</si>
  <si>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</si>
  <si>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</si>
  <si>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</si>
  <si>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</si>
  <si>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</si>
  <si>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</si>
  <si>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</si>
  <si>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</si>
  <si>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</si>
  <si>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</si>
  <si>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</si>
  <si>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</si>
  <si>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</si>
  <si>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</si>
  <si>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</si>
  <si>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</si>
  <si>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</si>
  <si>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</si>
  <si>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</si>
  <si>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</si>
  <si>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</si>
  <si>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</si>
  <si>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</si>
  <si>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</si>
  <si>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</si>
  <si>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</si>
  <si>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</si>
  <si>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r>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t>
    </r>
    <r>
      <rPr>
        <sz val="10"/>
        <color rgb="FFFF0000"/>
        <rFont val="ＭＳ Ｐ明朝"/>
        <family val="1"/>
        <charset val="128"/>
      </rPr>
      <t>等</t>
    </r>
    <r>
      <rPr>
        <sz val="10"/>
        <color theme="1"/>
        <rFont val="ＭＳ Ｐ明朝"/>
        <family val="1"/>
        <charset val="128"/>
      </rPr>
      <t>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t>
    </r>
    <r>
      <rPr>
        <sz val="10"/>
        <color rgb="FFFF0000"/>
        <rFont val="ＭＳ Ｐ明朝"/>
        <family val="1"/>
        <charset val="128"/>
      </rPr>
      <t>等</t>
    </r>
    <r>
      <rPr>
        <sz val="10"/>
        <color theme="1"/>
        <rFont val="ＭＳ Ｐ明朝"/>
        <family val="1"/>
        <charset val="128"/>
      </rPr>
      <t>に関する法律第11条第1項の規定による非住宅部分を有さない場合その他の提出が不要であることが明らかな場合は、記入する必要はありません。</t>
    </r>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rPh sb="280" eb="282">
      <t>テイシュツ</t>
    </rPh>
    <rPh sb="282" eb="284">
      <t>フヨウ</t>
    </rPh>
    <rPh sb="285" eb="287">
      <t>バアイ</t>
    </rPh>
    <rPh sb="290" eb="293">
      <t>ケンチクブツ</t>
    </rPh>
    <rPh sb="299" eb="301">
      <t>ショウヒ</t>
    </rPh>
    <rPh sb="301" eb="303">
      <t>セイノウ</t>
    </rPh>
    <rPh sb="304" eb="306">
      <t>コウジョウ</t>
    </rPh>
    <rPh sb="306" eb="307">
      <t>トウ</t>
    </rPh>
    <rPh sb="308" eb="309">
      <t>カン</t>
    </rPh>
    <rPh sb="311" eb="313">
      <t>ホウリツ</t>
    </rPh>
    <rPh sb="313" eb="316">
      <t>セコウレイ</t>
    </rPh>
    <rPh sb="316" eb="317">
      <t>ダイ</t>
    </rPh>
    <rPh sb="318" eb="319">
      <t>ジョウ</t>
    </rPh>
    <rPh sb="319" eb="320">
      <t>ダイ</t>
    </rPh>
    <rPh sb="321" eb="322">
      <t>コウ</t>
    </rPh>
    <rPh sb="323" eb="325">
      <t>キテイ</t>
    </rPh>
    <rPh sb="422" eb="425">
      <t>ケンチクブツ</t>
    </rPh>
    <rPh sb="431" eb="433">
      <t>ショウヒ</t>
    </rPh>
    <rPh sb="433" eb="435">
      <t>セイノウ</t>
    </rPh>
    <rPh sb="436" eb="438">
      <t>コウジョウ</t>
    </rPh>
    <rPh sb="438" eb="439">
      <t>トウ</t>
    </rPh>
    <rPh sb="440" eb="441">
      <t>カン</t>
    </rPh>
    <rPh sb="443" eb="445">
      <t>ホウリツ</t>
    </rPh>
    <rPh sb="445" eb="446">
      <t>ダイ</t>
    </rPh>
    <rPh sb="448" eb="449">
      <t>ジョウ</t>
    </rPh>
    <rPh sb="449" eb="450">
      <t>ダイ</t>
    </rPh>
    <rPh sb="451" eb="452">
      <t>コウ</t>
    </rPh>
    <rPh sb="453" eb="455">
      <t>キテイ</t>
    </rPh>
    <rPh sb="458" eb="459">
      <t>ヒ</t>
    </rPh>
    <rPh sb="459" eb="461">
      <t>ジュウタク</t>
    </rPh>
    <rPh sb="461" eb="463">
      <t>ブブン</t>
    </rPh>
    <rPh sb="464" eb="465">
      <t>ユウ</t>
    </rPh>
    <rPh sb="468" eb="470">
      <t>バアイ</t>
    </rPh>
    <rPh sb="472" eb="473">
      <t>ホカ</t>
    </rPh>
    <rPh sb="474" eb="476">
      <t>テイシュツ</t>
    </rPh>
    <rPh sb="477" eb="479">
      <t>フヨウ</t>
    </rPh>
    <rPh sb="485" eb="486">
      <t>アキ</t>
    </rPh>
    <rPh sb="489" eb="491">
      <t>バアイ</t>
    </rPh>
    <rPh sb="493" eb="495">
      <t>キニュウ</t>
    </rPh>
    <rPh sb="497" eb="499">
      <t>ヒツヨウ</t>
    </rPh>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</si>
  <si>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</si>
  <si>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</si>
  <si>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</si>
  <si>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</si>
  <si>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</si>
  <si>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</si>
  <si>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</si>
  <si>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</si>
  <si>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</si>
  <si>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</si>
  <si>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</si>
  <si>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</si>
  <si>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</si>
  <si>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</si>
  <si>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</si>
  <si>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</si>
  <si>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</si>
  <si>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</si>
  <si>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</si>
  <si>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</si>
  <si>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</si>
  <si>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</si>
  <si>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</si>
  <si>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</si>
  <si>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</si>
  <si>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</si>
  <si>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</si>
  <si>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</si>
  <si>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</si>
  <si>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</si>
  <si>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</si>
  <si>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</si>
  <si>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</si>
  <si>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</si>
  <si>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</si>
  <si>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</si>
  <si>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</si>
  <si>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</si>
  <si>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</si>
  <si>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</si>
  <si>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</si>
  <si>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</si>
  <si>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</si>
  <si>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</si>
  <si>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</si>
  <si>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</si>
  <si>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</si>
  <si>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</si>
  <si>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</si>
  <si>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</si>
  <si>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18欄又は別紙に記載して添えてください</t>
    <phoneticPr fontId="1"/>
  </si>
  <si>
    <t></t>
    <phoneticPr fontId="1"/>
  </si>
  <si>
    <t>　ここに書き表せない事項で特に確認を受けようとする事項は、18欄又は別紙に記載して添えてください。</t>
    <phoneticPr fontId="1"/>
  </si>
  <si>
    <t></t>
    <phoneticPr fontId="1"/>
  </si>
  <si>
    <t>　計画の変更申請の際は、19欄に第三面に係る部分の変更の概要について記入してください。</t>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</si>
  <si>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</si>
  <si>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</si>
  <si>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</si>
  <si>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</si>
  <si>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</si>
  <si>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</si>
  <si>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</si>
  <si>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</si>
  <si>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</si>
  <si>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</si>
  <si>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r>
      <t>　５欄は、</t>
    </r>
    <r>
      <rPr>
        <sz val="10"/>
        <color rgb="FFFF0000"/>
        <rFont val="ＭＳ Ｐ明朝"/>
        <family val="1"/>
        <charset val="128"/>
      </rPr>
      <t>「耐火構造（防火上及び避難上支障がない主要構造部を有しない場合）」、「耐火構造（防火上及び避難上支障がない主要構造部を有する場合</t>
    </r>
    <r>
      <rPr>
        <sz val="10"/>
        <color theme="1"/>
        <rFont val="ＭＳ Ｐ明朝"/>
        <family val="1"/>
        <charset val="128"/>
      </rPr>
      <t>）」、「建築基準法施行令</t>
    </r>
    <r>
      <rPr>
        <sz val="10"/>
        <color rgb="FFFF0000"/>
        <rFont val="ＭＳ Ｐ明朝"/>
        <family val="1"/>
        <charset val="128"/>
      </rPr>
      <t>第108条の４第１項第１号イ</t>
    </r>
    <r>
      <rPr>
        <sz val="10"/>
        <color theme="1"/>
        <rFont val="ＭＳ Ｐ明朝"/>
        <family val="1"/>
        <charset val="128"/>
      </rPr>
      <t>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
    <rPh sb="286" eb="288">
      <t>ガイトウ</t>
    </rPh>
    <rPh sb="291" eb="293">
      <t>バアイ</t>
    </rPh>
    <rPh sb="297" eb="298">
      <t>タ</t>
    </rPh>
    <rPh sb="307" eb="308">
      <t>イ</t>
    </rPh>
    <phoneticPr fontId="1"/>
  </si>
  <si>
    <t xml:space="preserve">⑦
</t>
    <phoneticPr fontId="1"/>
  </si>
  <si>
    <r>
      <t>　６欄は、「建築基準法施行令第109条の５第１号に掲げる基準に適合する構造」、「建築基準法第21条第１項ただし書に該当する</t>
    </r>
    <r>
      <rPr>
        <sz val="10"/>
        <color rgb="FFFF0000"/>
        <rFont val="ＭＳ Ｐ明朝"/>
        <family val="1"/>
        <charset val="128"/>
      </rPr>
      <t>建築物」、「建築基準法施行令第109条の７第１項第１号に掲げる基準に適合する構造」</t>
    </r>
    <r>
      <rPr>
        <sz val="10"/>
        <color theme="1"/>
        <rFont val="ＭＳ Ｐ明朝"/>
        <family val="1"/>
        <charset val="128"/>
      </rPr>
      <t>、「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</si>
  <si>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</si>
  <si>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</si>
  <si>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</si>
  <si>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</si>
  <si>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</si>
  <si>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　11欄の「イ」及び「ロ」は、該当するチェックボックスに「■」マークを入れてください。</t>
    <rPh sb="8" eb="9">
      <t>オヨ</t>
    </rPh>
    <phoneticPr fontId="1"/>
  </si>
  <si>
    <t xml:space="preserve">　11欄の「ハ」は、建築基準法第６条の４第１項の規定による確認の特例の適用がある場合に、建築基準法施行令第10条各号に掲げる建築物のうち、該当するものの号の数字を記入してください。
</t>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</si>
  <si>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t>⑭</t>
    <phoneticPr fontId="1"/>
  </si>
  <si>
    <t xml:space="preserve">　11欄の「ニ」は、建築基準法施行令第10条第１号又は第２号に掲げる建築物に該当する場合にのみ記入してください。また、11欄の「ホ」は、同条第１号に掲げる建築物に該当する場合に、該当するチェックボックスに「■」マークを入れてください。
</t>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</si>
  <si>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t>⑮</t>
    <phoneticPr fontId="1"/>
  </si>
  <si>
    <t>　11欄の「へ」は、建築基準法第68条の20第１項に掲げる認証型式部材等に該当する場合にのみ記入してください。当該認証番号を記入すれば、第10条の５の４第１号に該当する認証型式部材等の場合にあつては10欄の概要、11欄の「ニ」（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ニ」（当該認証型式部材等に係るものに限る。）並びに13欄から16欄まで及び第五面の３欄から６欄までの事項について、同条第３号に該当する認証型式部材等の場合にあつては10欄の概要及び11欄の「ニ」（当該認証型式部材等に係るものに限る。）については記入する必要はありません。</t>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</si>
  <si>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</si>
  <si>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</si>
  <si>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</si>
  <si>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</si>
  <si>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</si>
  <si>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</si>
  <si>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</si>
  <si>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</si>
  <si>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</si>
  <si>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</si>
  <si>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</si>
  <si>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</si>
  <si>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</si>
  <si>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</si>
  <si>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</si>
  <si>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</si>
  <si>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</si>
  <si>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</si>
  <si>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</si>
  <si>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</si>
  <si>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</si>
  <si>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</si>
  <si>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</si>
  <si>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</si>
  <si>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</si>
  <si>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</si>
  <si>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</si>
  <si>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</si>
  <si>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</si>
  <si>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</si>
  <si>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</si>
  <si>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</si>
  <si>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</si>
  <si>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</si>
  <si>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（第一面）別紙「申請者」</t>
    <rPh sb="1" eb="2">
      <t>ダイ</t>
    </rPh>
    <rPh sb="2" eb="4">
      <t>1メン</t>
    </rPh>
    <rPh sb="5" eb="7">
      <t>ベッシ</t>
    </rPh>
    <rPh sb="8" eb="11">
      <t>シンセイシャ</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</si>
  <si>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</si>
  <si>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</si>
  <si>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</si>
  <si>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申請者が1のときは、当別紙は不要です。当ワークシートを削除して下さい。</t>
    <rPh sb="0" eb="3">
      <t>シンセイシャ</t>
    </rPh>
    <phoneticPr fontId="1"/>
  </si>
  <si>
    <t>第四号様式　（第一条の三、第三条、第三条の三関係）（Ａ４）</t>
    <rPh sb="0" eb="1">
      <t>ダイ</t>
    </rPh>
    <rPh sb="1" eb="3">
      <t>ヨンゴウ</t>
    </rPh>
    <rPh sb="3" eb="5">
      <t>ヨウシキ</t>
    </rPh>
    <phoneticPr fontId="1"/>
  </si>
  <si>
    <t>計画変更確認申請書（建築物）</t>
    <rPh sb="0" eb="2">
      <t>ケイカク</t>
    </rPh>
    <rPh sb="2" eb="4">
      <t>ヘンコウ</t>
    </rPh>
    <rPh sb="4" eb="6">
      <t>カクニン</t>
    </rPh>
    <rPh sb="6" eb="9">
      <t>シンセイショ</t>
    </rPh>
    <rPh sb="10" eb="13">
      <t>ケンチクブツ</t>
    </rPh>
    <phoneticPr fontId="1"/>
  </si>
  <si>
    <t>　建築基準法第６条第１項又は第６条の２第１項の規定による計画の変更の確認を申請します。この申請</t>
    <rPh sb="1" eb="7">
      <t>ケンチクキジュンホウダイ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phoneticPr fontId="1"/>
  </si>
  <si>
    <t>書及び添付図書に記載の事項は、事実に相違ありません。</t>
    <rPh sb="0" eb="1">
      <t>ショ</t>
    </rPh>
    <rPh sb="1" eb="2">
      <t>オヨ</t>
    </rPh>
    <rPh sb="3" eb="7">
      <t>テンプズショ</t>
    </rPh>
    <rPh sb="8" eb="10">
      <t>キサイ</t>
    </rPh>
    <rPh sb="11" eb="13">
      <t>ジコウ</t>
    </rPh>
    <rPh sb="15" eb="17">
      <t>ジジツ</t>
    </rPh>
    <rPh sb="18" eb="20">
      <t>ソウイ</t>
    </rPh>
    <phoneticPr fontId="1"/>
  </si>
  <si>
    <t>【計画を変更する建築物の直前の確認】</t>
  </si>
  <si>
    <t>【確認済証番号】</t>
  </si>
  <si>
    <t>【確認済証交付年月日】</t>
  </si>
  <si>
    <t>【確認済証交付者】</t>
  </si>
  <si>
    <t>【計画変更の概要】</t>
  </si>
  <si>
    <t>① 数字は算用数字を用いてください。</t>
    <phoneticPr fontId="1"/>
  </si>
  <si>
    <t>② ※印のある欄は記入しないでください。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</si>
</sst>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19">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11"/>
      <color rgb="FFFF0000"/>
      <name val="ＭＳ Ｐ明朝"/>
      <family val="1"/>
      <charset val="128"/>
    </font>
    <font>
      <sz val="9"/>
      <color indexed="81"/>
      <name val="MS P ゴシック"/>
      <family val="3"/>
      <charset val="128"/>
    </font>
    <font>
      <sz val="10.5"/>
      <name val="ＭＳ Ｐ明朝"/>
      <family val="1"/>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315">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13" fillId="0" borderId="0" xfId="0" applyFont="1" applyAlignment="1">
      <alignment vertical="center"/>
    </xf>
    <xf numFmtId="178" fontId="13" fillId="0" borderId="0" xfId="0" applyNumberFormat="1" applyFont="1" applyAlignment="1">
      <alignment vertical="center"/>
    </xf>
    <xf numFmtId="0" fontId="13" fillId="0" borderId="0" xfId="0" applyFont="1" applyAlignment="1">
      <alignment vertical="center" shrinkToFit="1"/>
    </xf>
    <xf numFmtId="0" fontId="4" fillId="0" borderId="0" xfId="0" applyFont="1" applyAlignment="1">
      <alignment vertical="center" shrinkToFit="1"/>
    </xf>
    <xf numFmtId="0" fontId="13" fillId="0" borderId="1" xfId="0" applyFont="1" applyBorder="1" applyAlignment="1">
      <alignment vertical="center"/>
    </xf>
    <xf numFmtId="178" fontId="4" fillId="0" borderId="0" xfId="0" applyNumberFormat="1" applyFont="1" applyAlignment="1">
      <alignment vertical="center"/>
    </xf>
    <xf numFmtId="0" fontId="4" fillId="4" borderId="3" xfId="0" applyFont="1" applyFill="1" applyBorder="1" applyAlignment="1">
      <alignment vertical="center" shrinkToFit="1"/>
    </xf>
    <xf numFmtId="0" fontId="4" fillId="0" borderId="0" xfId="0" applyFont="1" applyAlignment="1">
      <alignment horizontal="right" vertical="center"/>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horizontal="centerContinuous" vertical="center"/>
    </xf>
    <xf numFmtId="0" fontId="4" fillId="0" borderId="1" xfId="0" applyFont="1" applyBorder="1" applyAlignment="1">
      <alignment horizontal="left" vertical="center"/>
    </xf>
    <xf numFmtId="177"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5" fillId="0" borderId="3" xfId="0" applyFont="1" applyBorder="1" applyAlignment="1">
      <alignmen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16" fillId="0" borderId="0" xfId="0" applyFont="1" applyAlignment="1">
      <alignment vertical="top" wrapText="1"/>
    </xf>
    <xf numFmtId="0" fontId="11"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18" fillId="0" borderId="0" xfId="0" applyNumberFormat="1" applyFont="1" applyAlignment="1">
      <alignment vertical="center"/>
    </xf>
    <xf numFmtId="49" fontId="18" fillId="0" borderId="0" xfId="0" applyNumberFormat="1" applyFont="1" applyAlignment="1">
      <alignment horizontal="centerContinuous" vertical="center"/>
    </xf>
    <xf numFmtId="49" fontId="18" fillId="0" borderId="0" xfId="0" applyNumberFormat="1" applyFont="1" applyAlignment="1">
      <alignment horizontal="right" vertical="center"/>
    </xf>
    <xf numFmtId="49" fontId="18" fillId="0" borderId="0" xfId="0" applyNumberFormat="1" applyFont="1" applyAlignment="1">
      <alignment horizontal="distributed" vertical="center"/>
    </xf>
    <xf numFmtId="49" fontId="18" fillId="0" borderId="0" xfId="0" applyNumberFormat="1" applyFont="1" applyAlignment="1">
      <alignment vertical="center" shrinkToFit="1"/>
    </xf>
    <xf numFmtId="0" fontId="18" fillId="0" borderId="0" xfId="0" applyFont="1" applyAlignment="1">
      <alignment vertical="center" shrinkToFit="1"/>
    </xf>
    <xf numFmtId="0" fontId="18" fillId="0" borderId="0" xfId="0" applyFont="1" applyAlignment="1">
      <alignment vertical="center"/>
    </xf>
    <xf numFmtId="49" fontId="18" fillId="0" borderId="5" xfId="0" applyNumberFormat="1" applyFont="1" applyBorder="1" applyAlignment="1">
      <alignment vertical="center"/>
    </xf>
    <xf numFmtId="49" fontId="18" fillId="0" borderId="6" xfId="0" applyNumberFormat="1" applyFont="1" applyBorder="1" applyAlignment="1">
      <alignment vertical="center"/>
    </xf>
    <xf numFmtId="49" fontId="18" fillId="0" borderId="7" xfId="0" applyNumberFormat="1" applyFont="1" applyBorder="1" applyAlignment="1">
      <alignment vertical="center"/>
    </xf>
    <xf numFmtId="49" fontId="18" fillId="0" borderId="8" xfId="0" applyNumberFormat="1" applyFont="1" applyBorder="1" applyAlignment="1">
      <alignment vertical="center"/>
    </xf>
    <xf numFmtId="49" fontId="18" fillId="0" borderId="9" xfId="0" applyNumberFormat="1" applyFont="1" applyBorder="1" applyAlignment="1">
      <alignment vertical="center"/>
    </xf>
    <xf numFmtId="49" fontId="18" fillId="0" borderId="10" xfId="0" applyNumberFormat="1" applyFont="1" applyBorder="1" applyAlignment="1">
      <alignment vertical="center"/>
    </xf>
    <xf numFmtId="49" fontId="18" fillId="0" borderId="11" xfId="0" applyNumberFormat="1" applyFont="1" applyBorder="1" applyAlignment="1">
      <alignment vertical="center"/>
    </xf>
    <xf numFmtId="49" fontId="18" fillId="0" borderId="12" xfId="0" applyNumberFormat="1" applyFont="1" applyBorder="1" applyAlignment="1">
      <alignment vertical="center"/>
    </xf>
    <xf numFmtId="49" fontId="18" fillId="0" borderId="13" xfId="0" applyNumberFormat="1" applyFont="1" applyBorder="1" applyAlignment="1">
      <alignment horizontal="left" vertical="center"/>
    </xf>
    <xf numFmtId="49" fontId="18" fillId="0" borderId="14" xfId="0" applyNumberFormat="1" applyFont="1" applyBorder="1" applyAlignment="1">
      <alignment horizontal="left" vertical="center"/>
    </xf>
    <xf numFmtId="49" fontId="18" fillId="0" borderId="15" xfId="0" applyNumberFormat="1" applyFont="1" applyBorder="1" applyAlignment="1">
      <alignment horizontal="left" vertical="center"/>
    </xf>
    <xf numFmtId="49" fontId="18" fillId="0" borderId="0" xfId="0" applyNumberFormat="1" applyFont="1" applyAlignment="1">
      <alignment horizontal="left" vertical="center"/>
    </xf>
    <xf numFmtId="49" fontId="18" fillId="0" borderId="16" xfId="0" applyNumberFormat="1" applyFont="1" applyBorder="1" applyAlignment="1">
      <alignment vertical="center"/>
    </xf>
    <xf numFmtId="49" fontId="18" fillId="0" borderId="17" xfId="0" applyNumberFormat="1" applyFont="1" applyBorder="1" applyAlignment="1">
      <alignment horizontal="right" vertical="center"/>
    </xf>
    <xf numFmtId="49" fontId="18" fillId="0" borderId="17" xfId="0" applyNumberFormat="1" applyFont="1" applyBorder="1" applyAlignment="1">
      <alignment vertical="center"/>
    </xf>
    <xf numFmtId="49" fontId="18" fillId="0" borderId="18" xfId="0" applyNumberFormat="1" applyFont="1" applyBorder="1" applyAlignment="1">
      <alignment vertical="center"/>
    </xf>
    <xf numFmtId="49" fontId="18" fillId="0" borderId="19" xfId="0" applyNumberFormat="1" applyFont="1" applyBorder="1" applyAlignment="1">
      <alignment vertical="center"/>
    </xf>
    <xf numFmtId="49" fontId="18" fillId="0" borderId="3" xfId="0" applyNumberFormat="1" applyFont="1" applyBorder="1" applyAlignment="1">
      <alignment vertical="center"/>
    </xf>
    <xf numFmtId="49" fontId="18" fillId="0" borderId="20" xfId="0" applyNumberFormat="1" applyFont="1" applyBorder="1" applyAlignment="1">
      <alignment vertical="center"/>
    </xf>
    <xf numFmtId="49" fontId="18" fillId="0" borderId="21" xfId="0" applyNumberFormat="1" applyFont="1" applyBorder="1" applyAlignment="1">
      <alignment vertical="center"/>
    </xf>
    <xf numFmtId="49" fontId="18" fillId="0" borderId="22" xfId="0" applyNumberFormat="1" applyFont="1" applyBorder="1" applyAlignment="1">
      <alignment vertical="center"/>
    </xf>
    <xf numFmtId="49" fontId="18" fillId="0" borderId="23" xfId="0" applyNumberFormat="1" applyFont="1" applyBorder="1" applyAlignment="1">
      <alignment vertical="center"/>
    </xf>
    <xf numFmtId="49" fontId="18" fillId="0" borderId="0" xfId="0" applyNumberFormat="1" applyFont="1" applyAlignment="1">
      <alignment horizontal="center" vertical="center"/>
    </xf>
    <xf numFmtId="49" fontId="18" fillId="6" borderId="0" xfId="0" applyNumberFormat="1" applyFont="1" applyFill="1" applyAlignment="1">
      <alignment vertical="center" shrinkToFit="1"/>
    </xf>
    <xf numFmtId="49" fontId="18" fillId="2" borderId="0" xfId="0" applyNumberFormat="1" applyFont="1" applyFill="1" applyAlignment="1">
      <alignment vertical="center" shrinkToFit="1"/>
    </xf>
    <xf numFmtId="49" fontId="18" fillId="0" borderId="0" xfId="0" applyNumberFormat="1" applyFont="1" applyAlignment="1">
      <alignment vertical="center" shrinkToFit="1"/>
    </xf>
    <xf numFmtId="49" fontId="18" fillId="0" borderId="0" xfId="0" applyNumberFormat="1" applyFont="1" applyAlignment="1">
      <alignment vertical="center"/>
    </xf>
    <xf numFmtId="49" fontId="18" fillId="6" borderId="0" xfId="0" applyNumberFormat="1" applyFont="1" applyFill="1" applyAlignment="1">
      <alignment horizontal="center" vertical="center"/>
    </xf>
    <xf numFmtId="49" fontId="18" fillId="2" borderId="0" xfId="0" applyNumberFormat="1" applyFont="1" applyFill="1" applyAlignment="1">
      <alignment horizontal="center" vertical="center"/>
    </xf>
    <xf numFmtId="0" fontId="18" fillId="6" borderId="0" xfId="0" applyFont="1" applyFill="1" applyAlignment="1">
      <alignment vertical="center"/>
    </xf>
    <xf numFmtId="0" fontId="0" fillId="2" borderId="0" xfId="0" applyFill="1" applyAlignment="1">
      <alignment vertical="center"/>
    </xf>
    <xf numFmtId="49" fontId="18" fillId="6" borderId="0" xfId="0" applyNumberFormat="1" applyFont="1" applyFill="1" applyAlignment="1">
      <alignment horizontal="center" vertical="center" shrinkToFit="1"/>
    </xf>
    <xf numFmtId="49" fontId="18" fillId="2" borderId="0" xfId="0" applyNumberFormat="1" applyFont="1" applyFill="1" applyAlignment="1">
      <alignment horizontal="center" vertical="center" shrinkToFit="1"/>
    </xf>
    <xf numFmtId="0" fontId="18" fillId="0" borderId="0" xfId="0" applyFont="1" applyAlignment="1">
      <alignment vertical="center"/>
    </xf>
    <xf numFmtId="49" fontId="18" fillId="0" borderId="17" xfId="0" applyNumberFormat="1" applyFont="1" applyBorder="1" applyAlignment="1">
      <alignment horizontal="center" vertical="center"/>
    </xf>
    <xf numFmtId="49" fontId="18" fillId="0" borderId="3" xfId="0" applyNumberFormat="1" applyFont="1" applyBorder="1" applyAlignment="1">
      <alignment horizontal="center" vertical="center"/>
    </xf>
    <xf numFmtId="0" fontId="18" fillId="6" borderId="0" xfId="0" applyFont="1" applyFill="1" applyAlignment="1">
      <alignment vertical="center" shrinkToFit="1"/>
    </xf>
    <xf numFmtId="0" fontId="0" fillId="2" borderId="0" xfId="0" applyFill="1" applyAlignment="1">
      <alignment vertical="center" shrinkToFit="1"/>
    </xf>
    <xf numFmtId="49" fontId="18" fillId="2" borderId="9" xfId="0" applyNumberFormat="1" applyFont="1" applyFill="1" applyBorder="1" applyAlignment="1">
      <alignment vertical="center" shrinkToFit="1"/>
    </xf>
    <xf numFmtId="49" fontId="18" fillId="6" borderId="11" xfId="0" applyNumberFormat="1" applyFont="1" applyFill="1" applyBorder="1" applyAlignment="1">
      <alignment vertical="center" shrinkToFit="1"/>
    </xf>
    <xf numFmtId="49" fontId="18" fillId="2" borderId="11" xfId="0" applyNumberFormat="1" applyFont="1" applyFill="1" applyBorder="1" applyAlignment="1">
      <alignment vertical="center" shrinkToFit="1"/>
    </xf>
    <xf numFmtId="49" fontId="18" fillId="2" borderId="12" xfId="0" applyNumberFormat="1" applyFont="1" applyFill="1" applyBorder="1" applyAlignment="1">
      <alignment vertical="center" shrinkToFit="1"/>
    </xf>
    <xf numFmtId="49" fontId="7" fillId="6" borderId="0" xfId="0" applyNumberFormat="1" applyFont="1" applyFill="1" applyAlignment="1">
      <alignment vertical="center" shrinkToFit="1"/>
    </xf>
    <xf numFmtId="0" fontId="6" fillId="0" borderId="0" xfId="0" applyFont="1" applyAlignment="1">
      <alignment vertical="center" shrinkToFit="1"/>
    </xf>
    <xf numFmtId="49" fontId="7" fillId="0" borderId="0" xfId="0" applyNumberFormat="1" applyFont="1" applyAlignment="1">
      <alignment horizontal="center" vertical="center"/>
    </xf>
    <xf numFmtId="49" fontId="7" fillId="2" borderId="0" xfId="0" applyNumberFormat="1" applyFont="1" applyFill="1" applyAlignment="1">
      <alignment vertical="center" shrinkToFit="1"/>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4" fillId="6" borderId="2" xfId="0" applyNumberFormat="1" applyFont="1" applyFill="1" applyBorder="1" applyAlignment="1">
      <alignment horizontal="left" vertical="center"/>
    </xf>
    <xf numFmtId="49" fontId="4" fillId="6"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6" borderId="0" xfId="0" applyNumberFormat="1" applyFont="1" applyFill="1" applyAlignment="1">
      <alignment vertical="center"/>
    </xf>
    <xf numFmtId="49" fontId="4" fillId="5" borderId="0" xfId="0" applyNumberFormat="1" applyFont="1" applyFill="1" applyAlignment="1">
      <alignment vertical="center"/>
    </xf>
    <xf numFmtId="49" fontId="4" fillId="6"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shrinkToFit="1"/>
    </xf>
    <xf numFmtId="49" fontId="4" fillId="2" borderId="0" xfId="0" applyNumberFormat="1" applyFont="1" applyFill="1" applyAlignment="1">
      <alignment horizontal="center"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2" borderId="2" xfId="0" applyNumberFormat="1" applyFont="1" applyFill="1" applyBorder="1" applyAlignment="1">
      <alignment horizontal="lef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0" fontId="4" fillId="0" borderId="2" xfId="0" applyFont="1" applyBorder="1" applyAlignment="1">
      <alignment horizontal="left" vertical="center"/>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49" fontId="4" fillId="0" borderId="2" xfId="0" applyNumberFormat="1" applyFont="1" applyBorder="1" applyAlignment="1">
      <alignment horizontal="lef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0" fontId="4" fillId="0" borderId="3" xfId="0" applyFont="1" applyBorder="1" applyAlignment="1">
      <alignment horizontal="left" vertical="center"/>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49" fontId="4" fillId="0" borderId="3" xfId="0" applyNumberFormat="1" applyFont="1" applyBorder="1" applyAlignment="1">
      <alignment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0" fontId="6" fillId="2" borderId="0" xfId="0" applyFont="1" applyFill="1" applyAlignment="1">
      <alignment vertical="center" shrinkToFit="1"/>
    </xf>
    <xf numFmtId="0" fontId="5" fillId="0" borderId="2" xfId="0" applyFont="1" applyBorder="1" applyAlignment="1">
      <alignment horizontal="left" vertical="center"/>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left" vertical="center" shrinkToFit="1"/>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0" borderId="0" xfId="0" applyNumberFormat="1" applyFont="1" applyAlignment="1">
      <alignment horizontal="center" vertical="center" shrinkToFit="1"/>
    </xf>
    <xf numFmtId="49" fontId="4" fillId="0" borderId="2" xfId="0" applyNumberFormat="1" applyFont="1" applyBorder="1" applyAlignment="1">
      <alignment horizontal="left" vertical="center" shrinkToFit="1"/>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179" fontId="4" fillId="6" borderId="3" xfId="0" applyNumberFormat="1" applyFont="1" applyFill="1" applyBorder="1" applyAlignment="1">
      <alignment vertical="center"/>
    </xf>
    <xf numFmtId="179" fontId="5" fillId="2" borderId="3" xfId="0" applyNumberFormat="1" applyFont="1" applyFill="1" applyBorder="1" applyAlignment="1">
      <alignment vertical="center"/>
    </xf>
    <xf numFmtId="0" fontId="4" fillId="6"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6" borderId="1" xfId="0" applyFont="1" applyFill="1" applyBorder="1" applyAlignment="1">
      <alignment horizontal="left" vertical="center" shrinkToFit="1"/>
    </xf>
    <xf numFmtId="0" fontId="5" fillId="0" borderId="1" xfId="0" applyFont="1" applyBorder="1" applyAlignment="1">
      <alignment horizontal="left" vertical="center" shrinkToFit="1"/>
    </xf>
    <xf numFmtId="177" fontId="4" fillId="6" borderId="2"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6"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3" xfId="0" applyFont="1" applyBorder="1" applyAlignment="1">
      <alignment horizontal="left" vertical="center" shrinkToFit="1"/>
    </xf>
    <xf numFmtId="0" fontId="4" fillId="2" borderId="0" xfId="0" applyFont="1" applyFill="1" applyAlignment="1">
      <alignment horizontal="right" vertical="center"/>
    </xf>
    <xf numFmtId="0" fontId="4" fillId="0" borderId="0" xfId="0" applyFont="1" applyAlignment="1">
      <alignment vertical="center"/>
    </xf>
    <xf numFmtId="0" fontId="4" fillId="6"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horizontal="left" vertical="center"/>
    </xf>
    <xf numFmtId="178" fontId="4" fillId="6" borderId="2" xfId="0" applyNumberFormat="1" applyFont="1" applyFill="1" applyBorder="1" applyAlignment="1">
      <alignment vertical="center"/>
    </xf>
    <xf numFmtId="178" fontId="4" fillId="2" borderId="2"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185" fontId="4" fillId="6" borderId="2" xfId="0" applyNumberFormat="1" applyFont="1" applyFill="1" applyBorder="1" applyAlignment="1">
      <alignment vertical="center"/>
    </xf>
    <xf numFmtId="185" fontId="4" fillId="2" borderId="2" xfId="0" applyNumberFormat="1" applyFont="1" applyFill="1" applyBorder="1" applyAlignment="1">
      <alignment vertical="center"/>
    </xf>
    <xf numFmtId="0" fontId="4" fillId="6" borderId="3" xfId="0" applyFont="1" applyFill="1" applyBorder="1" applyAlignment="1">
      <alignment vertical="center" shrinkToFit="1"/>
    </xf>
    <xf numFmtId="0" fontId="4" fillId="2" borderId="3" xfId="0" applyFont="1" applyFill="1" applyBorder="1" applyAlignment="1">
      <alignment vertical="center" shrinkToFit="1"/>
    </xf>
    <xf numFmtId="0" fontId="4" fillId="6" borderId="0" xfId="0" applyFont="1" applyFill="1" applyAlignment="1">
      <alignment vertical="center"/>
    </xf>
    <xf numFmtId="0" fontId="4" fillId="2" borderId="0" xfId="0" applyFont="1" applyFill="1" applyAlignment="1">
      <alignment vertical="center"/>
    </xf>
    <xf numFmtId="178" fontId="4" fillId="6" borderId="0" xfId="0" applyNumberFormat="1" applyFont="1" applyFill="1" applyAlignment="1">
      <alignment vertical="center"/>
    </xf>
    <xf numFmtId="178" fontId="4" fillId="2" borderId="0" xfId="0" applyNumberFormat="1" applyFont="1" applyFill="1" applyAlignment="1">
      <alignment vertical="center"/>
    </xf>
    <xf numFmtId="49" fontId="13" fillId="6" borderId="0" xfId="0" applyNumberFormat="1" applyFont="1" applyFill="1" applyAlignment="1">
      <alignment vertical="center"/>
    </xf>
    <xf numFmtId="49" fontId="13" fillId="2" borderId="0" xfId="0" applyNumberFormat="1" applyFont="1" applyFill="1" applyAlignment="1">
      <alignment vertical="center"/>
    </xf>
    <xf numFmtId="49" fontId="11" fillId="6" borderId="0" xfId="0" applyNumberFormat="1" applyFont="1" applyFill="1" applyAlignment="1">
      <alignment vertical="center"/>
    </xf>
    <xf numFmtId="49" fontId="13" fillId="6" borderId="2" xfId="0" applyNumberFormat="1" applyFont="1" applyFill="1" applyBorder="1" applyAlignment="1">
      <alignment horizontal="left" vertical="center"/>
    </xf>
    <xf numFmtId="0" fontId="5" fillId="2" borderId="2" xfId="0" applyFont="1" applyFill="1" applyBorder="1" applyAlignment="1">
      <alignment vertical="center"/>
    </xf>
    <xf numFmtId="0" fontId="4" fillId="6" borderId="0" xfId="0" applyFont="1" applyFill="1" applyAlignment="1">
      <alignment vertical="center" shrinkToFit="1"/>
    </xf>
    <xf numFmtId="0" fontId="4" fillId="2" borderId="0" xfId="0" applyFont="1" applyFill="1" applyAlignment="1">
      <alignment vertical="center" shrinkToFit="1"/>
    </xf>
    <xf numFmtId="0" fontId="4" fillId="6" borderId="2" xfId="0" applyFont="1" applyFill="1" applyBorder="1" applyAlignment="1">
      <alignment vertical="center" shrinkToFit="1"/>
    </xf>
    <xf numFmtId="0" fontId="4" fillId="2" borderId="2" xfId="0" applyFont="1" applyFill="1" applyBorder="1" applyAlignment="1">
      <alignment vertical="center" shrinkToFit="1"/>
    </xf>
    <xf numFmtId="0" fontId="4" fillId="6"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6" borderId="1" xfId="0" applyFont="1" applyFill="1" applyBorder="1" applyAlignment="1">
      <alignment vertical="center" shrinkToFit="1"/>
    </xf>
    <xf numFmtId="0" fontId="4" fillId="2" borderId="1" xfId="0" applyFont="1" applyFill="1" applyBorder="1" applyAlignment="1">
      <alignment vertical="center" shrinkToFit="1"/>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0" fontId="4" fillId="6" borderId="1" xfId="0" applyFont="1" applyFill="1" applyBorder="1" applyAlignment="1">
      <alignment horizontal="center" vertical="center"/>
    </xf>
    <xf numFmtId="0" fontId="4" fillId="6" borderId="0" xfId="0" applyFont="1" applyFill="1" applyBorder="1" applyAlignment="1">
      <alignment horizontal="center" vertical="center"/>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2219-5AD5-4BED-AACF-9B2B7A183F7A}">
  <dimension ref="A1:AI41"/>
  <sheetViews>
    <sheetView tabSelected="1" view="pageBreakPreview" zoomScaleNormal="100" zoomScaleSheetLayoutView="100" workbookViewId="0">
      <selection activeCell="AA11" sqref="AA11:AB11"/>
    </sheetView>
  </sheetViews>
  <sheetFormatPr defaultColWidth="2.33203125" defaultRowHeight="21" customHeight="1"/>
  <cols>
    <col min="1" max="16384" width="2.33203125" style="108"/>
  </cols>
  <sheetData>
    <row r="1" spans="1:35" ht="21" customHeight="1">
      <c r="A1" s="140" t="s">
        <v>607</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row>
    <row r="3" spans="1:35" ht="21" customHeight="1">
      <c r="A3" s="109" t="s">
        <v>608</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row>
    <row r="4" spans="1:35" ht="21" customHeight="1">
      <c r="A4" s="109" t="s">
        <v>332</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row>
    <row r="6" spans="1:35" ht="21" customHeight="1">
      <c r="A6" s="141" t="s">
        <v>609</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row>
    <row r="7" spans="1:35" ht="21" customHeight="1">
      <c r="A7" s="108" t="s">
        <v>610</v>
      </c>
    </row>
    <row r="9" spans="1:35" ht="21" customHeight="1">
      <c r="A9" s="108" t="s">
        <v>333</v>
      </c>
    </row>
    <row r="11" spans="1:35" ht="21" customHeight="1">
      <c r="Z11" s="110" t="s">
        <v>334</v>
      </c>
      <c r="AA11" s="142"/>
      <c r="AB11" s="143"/>
      <c r="AC11" s="108" t="s">
        <v>62</v>
      </c>
      <c r="AD11" s="142"/>
      <c r="AE11" s="143"/>
      <c r="AF11" s="108" t="s">
        <v>63</v>
      </c>
      <c r="AG11" s="142"/>
      <c r="AH11" s="143"/>
      <c r="AI11" s="108" t="s">
        <v>64</v>
      </c>
    </row>
    <row r="13" spans="1:35" ht="21" customHeight="1">
      <c r="N13" s="137" t="s">
        <v>335</v>
      </c>
      <c r="O13" s="137"/>
      <c r="P13" s="137"/>
      <c r="Q13" s="137"/>
      <c r="R13" s="137"/>
      <c r="S13" s="137"/>
      <c r="U13" s="138"/>
      <c r="V13" s="139"/>
      <c r="W13" s="139"/>
      <c r="X13" s="139"/>
      <c r="Y13" s="139"/>
      <c r="Z13" s="139"/>
      <c r="AA13" s="139"/>
      <c r="AB13" s="139"/>
      <c r="AC13" s="139"/>
      <c r="AD13" s="139"/>
      <c r="AE13" s="139"/>
      <c r="AF13" s="139"/>
      <c r="AG13" s="139"/>
      <c r="AH13" s="139"/>
    </row>
    <row r="14" spans="1:35" ht="21" customHeight="1">
      <c r="N14" s="111"/>
      <c r="O14" s="111"/>
      <c r="P14" s="111"/>
      <c r="Q14" s="111"/>
      <c r="R14" s="111"/>
      <c r="S14" s="111"/>
      <c r="U14" s="138"/>
      <c r="V14" s="139"/>
      <c r="W14" s="139"/>
      <c r="X14" s="139"/>
      <c r="Y14" s="139"/>
      <c r="Z14" s="139"/>
      <c r="AA14" s="139"/>
      <c r="AB14" s="139"/>
      <c r="AC14" s="139"/>
      <c r="AD14" s="139"/>
      <c r="AE14" s="139"/>
      <c r="AF14" s="139"/>
      <c r="AG14" s="139"/>
      <c r="AH14" s="139"/>
    </row>
    <row r="15" spans="1:35" ht="21" customHeight="1">
      <c r="U15" s="146"/>
      <c r="V15" s="147"/>
      <c r="W15" s="147"/>
      <c r="X15" s="147"/>
      <c r="Y15" s="147"/>
      <c r="Z15" s="147"/>
      <c r="AA15" s="147"/>
      <c r="AB15" s="147"/>
      <c r="AC15" s="147"/>
      <c r="AD15" s="147"/>
      <c r="AE15" s="147"/>
      <c r="AF15" s="147"/>
      <c r="AG15" s="147"/>
      <c r="AH15" s="147"/>
    </row>
    <row r="17" spans="1:35" ht="21" customHeight="1">
      <c r="N17" s="137" t="s">
        <v>336</v>
      </c>
      <c r="O17" s="137"/>
      <c r="P17" s="137"/>
      <c r="Q17" s="137"/>
      <c r="R17" s="137"/>
      <c r="S17" s="137"/>
      <c r="U17" s="138"/>
      <c r="V17" s="139"/>
      <c r="W17" s="139"/>
      <c r="X17" s="139"/>
      <c r="Y17" s="139"/>
      <c r="Z17" s="139"/>
      <c r="AA17" s="139"/>
      <c r="AB17" s="139"/>
      <c r="AC17" s="139"/>
      <c r="AD17" s="139"/>
      <c r="AE17" s="139"/>
      <c r="AF17" s="139"/>
      <c r="AG17" s="139"/>
      <c r="AH17" s="139"/>
    </row>
    <row r="18" spans="1:35" ht="21" customHeight="1">
      <c r="N18" s="111"/>
      <c r="O18" s="111"/>
      <c r="P18" s="111"/>
      <c r="Q18" s="111"/>
      <c r="R18" s="111"/>
      <c r="S18" s="111"/>
      <c r="U18" s="138"/>
      <c r="V18" s="139"/>
      <c r="W18" s="139"/>
      <c r="X18" s="139"/>
      <c r="Y18" s="139"/>
      <c r="Z18" s="139"/>
      <c r="AA18" s="139"/>
      <c r="AB18" s="139"/>
      <c r="AC18" s="139"/>
      <c r="AD18" s="139"/>
      <c r="AE18" s="139"/>
      <c r="AF18" s="139"/>
      <c r="AG18" s="139"/>
      <c r="AH18" s="139"/>
    </row>
    <row r="19" spans="1:35" ht="21" customHeight="1">
      <c r="U19" s="146"/>
      <c r="V19" s="147"/>
      <c r="W19" s="147"/>
      <c r="X19" s="147"/>
      <c r="Y19" s="147"/>
      <c r="Z19" s="147"/>
      <c r="AA19" s="147"/>
      <c r="AB19" s="147"/>
      <c r="AC19" s="147"/>
      <c r="AD19" s="147"/>
      <c r="AE19" s="147"/>
      <c r="AF19" s="147"/>
      <c r="AG19" s="147"/>
      <c r="AH19" s="147"/>
    </row>
    <row r="21" spans="1:35" ht="21" customHeight="1">
      <c r="A21" s="108" t="s">
        <v>611</v>
      </c>
      <c r="U21" s="112"/>
      <c r="V21" s="112"/>
      <c r="W21" s="112"/>
      <c r="X21" s="112"/>
      <c r="Y21" s="112"/>
      <c r="Z21" s="112"/>
      <c r="AA21" s="112"/>
      <c r="AB21" s="112"/>
      <c r="AC21" s="112"/>
      <c r="AD21" s="112"/>
      <c r="AE21" s="112"/>
      <c r="AF21" s="112"/>
      <c r="AG21" s="112"/>
      <c r="AH21" s="112"/>
    </row>
    <row r="22" spans="1:35" ht="15" customHeight="1">
      <c r="B22" s="108" t="s">
        <v>612</v>
      </c>
      <c r="K22" s="110" t="s">
        <v>15</v>
      </c>
      <c r="L22" s="146"/>
      <c r="M22" s="147"/>
      <c r="N22" s="147"/>
      <c r="O22" s="147"/>
      <c r="P22" s="147"/>
      <c r="Q22" s="147"/>
      <c r="R22" s="147"/>
      <c r="S22" s="147"/>
      <c r="T22" s="147"/>
      <c r="U22" s="108" t="s">
        <v>11</v>
      </c>
      <c r="V22" s="113"/>
      <c r="W22" s="113"/>
      <c r="X22" s="113"/>
      <c r="Y22" s="113"/>
      <c r="Z22" s="113"/>
      <c r="AA22" s="113"/>
      <c r="AB22" s="113"/>
      <c r="AC22" s="113"/>
      <c r="AD22" s="113"/>
      <c r="AE22" s="113"/>
      <c r="AF22" s="113"/>
      <c r="AG22" s="113"/>
      <c r="AH22" s="113"/>
      <c r="AI22" s="113"/>
    </row>
    <row r="23" spans="1:35" ht="15" customHeight="1">
      <c r="B23" s="108" t="s">
        <v>613</v>
      </c>
      <c r="K23" s="148" t="s">
        <v>334</v>
      </c>
      <c r="L23" s="148"/>
      <c r="M23" s="142"/>
      <c r="N23" s="143"/>
      <c r="O23" s="114" t="s">
        <v>62</v>
      </c>
      <c r="P23" s="142"/>
      <c r="Q23" s="143"/>
      <c r="R23" s="114" t="s">
        <v>63</v>
      </c>
      <c r="S23" s="142"/>
      <c r="T23" s="143"/>
      <c r="U23" s="114" t="s">
        <v>64</v>
      </c>
      <c r="V23" s="113"/>
      <c r="W23" s="113"/>
      <c r="X23" s="113"/>
      <c r="Y23" s="113"/>
      <c r="Z23" s="113"/>
      <c r="AA23" s="113"/>
      <c r="AB23" s="113"/>
      <c r="AC23" s="113"/>
      <c r="AD23" s="113"/>
      <c r="AE23" s="113"/>
      <c r="AF23" s="113"/>
      <c r="AG23" s="113"/>
      <c r="AH23" s="113"/>
      <c r="AI23" s="113"/>
    </row>
    <row r="24" spans="1:35" ht="15" customHeight="1">
      <c r="B24" s="108" t="s">
        <v>614</v>
      </c>
      <c r="K24" s="144"/>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row>
    <row r="25" spans="1:35" ht="15" customHeight="1">
      <c r="B25" s="108" t="s">
        <v>615</v>
      </c>
      <c r="K25" s="151"/>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row>
    <row r="29" spans="1:35" ht="18" customHeight="1">
      <c r="A29" s="115" t="s">
        <v>337</v>
      </c>
      <c r="B29" s="116"/>
      <c r="C29" s="116"/>
      <c r="D29" s="116"/>
      <c r="E29" s="116"/>
      <c r="F29" s="116"/>
      <c r="G29" s="116"/>
      <c r="H29" s="116"/>
      <c r="I29" s="116"/>
      <c r="J29" s="116"/>
      <c r="K29" s="116"/>
      <c r="L29" s="116"/>
      <c r="M29" s="116"/>
      <c r="N29" s="116"/>
      <c r="O29" s="116"/>
      <c r="P29" s="116"/>
      <c r="Q29" s="116"/>
      <c r="R29" s="116"/>
      <c r="S29" s="116"/>
      <c r="T29" s="116"/>
      <c r="U29" s="116"/>
      <c r="V29" s="117"/>
      <c r="W29" s="115" t="s">
        <v>338</v>
      </c>
      <c r="X29" s="116"/>
      <c r="Y29" s="116"/>
      <c r="Z29" s="116"/>
      <c r="AA29" s="116"/>
      <c r="AB29" s="116"/>
      <c r="AC29" s="116"/>
      <c r="AD29" s="116"/>
      <c r="AE29" s="116"/>
      <c r="AF29" s="116"/>
      <c r="AG29" s="116"/>
      <c r="AH29" s="116"/>
      <c r="AI29" s="117"/>
    </row>
    <row r="30" spans="1:35" ht="18" customHeight="1">
      <c r="A30" s="118"/>
      <c r="B30" s="108" t="s">
        <v>339</v>
      </c>
      <c r="H30" s="138"/>
      <c r="I30" s="139"/>
      <c r="J30" s="139"/>
      <c r="K30" s="139"/>
      <c r="L30" s="139"/>
      <c r="M30" s="139"/>
      <c r="N30" s="139"/>
      <c r="O30" s="139"/>
      <c r="P30" s="139"/>
      <c r="Q30" s="139"/>
      <c r="R30" s="139"/>
      <c r="S30" s="139"/>
      <c r="T30" s="139"/>
      <c r="U30" s="139"/>
      <c r="V30" s="153"/>
      <c r="W30" s="118"/>
      <c r="X30" s="110" t="s">
        <v>334</v>
      </c>
      <c r="AA30" s="108" t="s">
        <v>62</v>
      </c>
      <c r="AD30" s="108" t="s">
        <v>63</v>
      </c>
      <c r="AG30" s="108" t="s">
        <v>64</v>
      </c>
      <c r="AH30" s="108" t="s">
        <v>340</v>
      </c>
      <c r="AI30" s="119"/>
    </row>
    <row r="31" spans="1:35" ht="18" customHeight="1">
      <c r="A31" s="118"/>
      <c r="B31" s="108" t="s">
        <v>341</v>
      </c>
      <c r="H31" s="138"/>
      <c r="I31" s="139"/>
      <c r="J31" s="139"/>
      <c r="K31" s="139"/>
      <c r="L31" s="139"/>
      <c r="M31" s="139"/>
      <c r="N31" s="139"/>
      <c r="O31" s="139"/>
      <c r="P31" s="139"/>
      <c r="Q31" s="139"/>
      <c r="R31" s="139"/>
      <c r="S31" s="139"/>
      <c r="T31" s="139"/>
      <c r="U31" s="139"/>
      <c r="V31" s="153"/>
      <c r="W31" s="118"/>
      <c r="AI31" s="119"/>
    </row>
    <row r="32" spans="1:35" ht="18" customHeight="1">
      <c r="A32" s="118"/>
      <c r="B32" s="108" t="s">
        <v>342</v>
      </c>
      <c r="H32" s="138"/>
      <c r="I32" s="139"/>
      <c r="J32" s="139"/>
      <c r="K32" s="139"/>
      <c r="L32" s="139"/>
      <c r="M32" s="139"/>
      <c r="N32" s="139"/>
      <c r="O32" s="139"/>
      <c r="P32" s="139"/>
      <c r="Q32" s="139"/>
      <c r="R32" s="139"/>
      <c r="S32" s="139"/>
      <c r="T32" s="139"/>
      <c r="U32" s="139"/>
      <c r="V32" s="153"/>
      <c r="W32" s="118"/>
      <c r="X32" s="110"/>
      <c r="AI32" s="119"/>
    </row>
    <row r="33" spans="1:35" ht="18" customHeight="1">
      <c r="A33" s="118"/>
      <c r="B33" s="108" t="s">
        <v>345</v>
      </c>
      <c r="H33" s="138"/>
      <c r="I33" s="139"/>
      <c r="J33" s="139"/>
      <c r="K33" s="139"/>
      <c r="L33" s="139"/>
      <c r="M33" s="139"/>
      <c r="N33" s="139"/>
      <c r="O33" s="139"/>
      <c r="P33" s="139"/>
      <c r="Q33" s="139"/>
      <c r="R33" s="139"/>
      <c r="S33" s="139"/>
      <c r="T33" s="139"/>
      <c r="U33" s="139"/>
      <c r="V33" s="153"/>
      <c r="W33" s="118"/>
      <c r="X33" s="110" t="s">
        <v>343</v>
      </c>
      <c r="AH33" s="108" t="s">
        <v>344</v>
      </c>
      <c r="AI33" s="119"/>
    </row>
    <row r="34" spans="1:35" ht="18" customHeight="1">
      <c r="A34" s="120"/>
      <c r="B34" s="121" t="s">
        <v>346</v>
      </c>
      <c r="C34" s="121"/>
      <c r="D34" s="121"/>
      <c r="E34" s="121"/>
      <c r="F34" s="121"/>
      <c r="G34" s="121"/>
      <c r="H34" s="154"/>
      <c r="I34" s="155"/>
      <c r="J34" s="155"/>
      <c r="K34" s="155"/>
      <c r="L34" s="155"/>
      <c r="M34" s="155"/>
      <c r="N34" s="155"/>
      <c r="O34" s="155"/>
      <c r="P34" s="155"/>
      <c r="Q34" s="155"/>
      <c r="R34" s="155"/>
      <c r="S34" s="155"/>
      <c r="T34" s="155"/>
      <c r="U34" s="155"/>
      <c r="V34" s="156"/>
      <c r="W34" s="120"/>
      <c r="X34" s="121"/>
      <c r="Y34" s="121"/>
      <c r="Z34" s="121"/>
      <c r="AA34" s="121"/>
      <c r="AB34" s="121"/>
      <c r="AC34" s="121"/>
      <c r="AD34" s="121"/>
      <c r="AE34" s="121"/>
      <c r="AF34" s="121"/>
      <c r="AG34" s="121"/>
      <c r="AH34" s="121"/>
      <c r="AI34" s="122"/>
    </row>
    <row r="35" spans="1:35" s="126" customFormat="1" ht="24" customHeight="1">
      <c r="A35" s="123" t="s">
        <v>347</v>
      </c>
      <c r="B35" s="124"/>
      <c r="C35" s="124"/>
      <c r="D35" s="124"/>
      <c r="E35" s="124"/>
      <c r="F35" s="124"/>
      <c r="G35" s="124"/>
      <c r="H35" s="124"/>
      <c r="I35" s="124"/>
      <c r="J35" s="124"/>
      <c r="K35" s="125"/>
      <c r="L35" s="123" t="s">
        <v>348</v>
      </c>
      <c r="M35" s="124"/>
      <c r="N35" s="124"/>
      <c r="O35" s="124"/>
      <c r="P35" s="124"/>
      <c r="Q35" s="124"/>
      <c r="R35" s="124"/>
      <c r="S35" s="124"/>
      <c r="T35" s="125"/>
      <c r="U35" s="124" t="s">
        <v>349</v>
      </c>
      <c r="V35" s="124"/>
      <c r="W35" s="124"/>
      <c r="X35" s="125"/>
      <c r="Y35" s="123" t="s">
        <v>350</v>
      </c>
      <c r="Z35" s="124"/>
      <c r="AA35" s="124"/>
      <c r="AB35" s="124"/>
      <c r="AC35" s="124"/>
      <c r="AD35" s="124"/>
      <c r="AE35" s="124"/>
      <c r="AF35" s="124"/>
      <c r="AG35" s="124"/>
      <c r="AH35" s="124"/>
      <c r="AI35" s="125"/>
    </row>
    <row r="36" spans="1:35" ht="28.05" customHeight="1">
      <c r="A36" s="127"/>
      <c r="B36" s="128" t="s">
        <v>334</v>
      </c>
      <c r="C36" s="149"/>
      <c r="D36" s="149"/>
      <c r="E36" s="129" t="s">
        <v>62</v>
      </c>
      <c r="F36" s="149"/>
      <c r="G36" s="149"/>
      <c r="H36" s="129" t="s">
        <v>63</v>
      </c>
      <c r="I36" s="149"/>
      <c r="J36" s="149"/>
      <c r="K36" s="130" t="s">
        <v>64</v>
      </c>
      <c r="L36" s="115"/>
      <c r="M36" s="116"/>
      <c r="N36" s="116"/>
      <c r="O36" s="116"/>
      <c r="P36" s="116"/>
      <c r="Q36" s="116"/>
      <c r="R36" s="116"/>
      <c r="S36" s="116"/>
      <c r="T36" s="117"/>
      <c r="U36" s="116"/>
      <c r="V36" s="116"/>
      <c r="W36" s="116"/>
      <c r="X36" s="117"/>
      <c r="Y36" s="127"/>
      <c r="Z36" s="128" t="s">
        <v>334</v>
      </c>
      <c r="AA36" s="129"/>
      <c r="AB36" s="129"/>
      <c r="AC36" s="129" t="s">
        <v>62</v>
      </c>
      <c r="AD36" s="129"/>
      <c r="AE36" s="129"/>
      <c r="AF36" s="129" t="s">
        <v>63</v>
      </c>
      <c r="AG36" s="129"/>
      <c r="AH36" s="129"/>
      <c r="AI36" s="130" t="s">
        <v>64</v>
      </c>
    </row>
    <row r="37" spans="1:35" ht="28.05" customHeight="1">
      <c r="A37" s="131" t="s">
        <v>351</v>
      </c>
      <c r="B37" s="132"/>
      <c r="C37" s="132"/>
      <c r="D37" s="132"/>
      <c r="E37" s="132"/>
      <c r="F37" s="150"/>
      <c r="G37" s="150"/>
      <c r="H37" s="150"/>
      <c r="I37" s="150"/>
      <c r="J37" s="150"/>
      <c r="K37" s="133" t="s">
        <v>11</v>
      </c>
      <c r="L37" s="118"/>
      <c r="T37" s="119"/>
      <c r="X37" s="119"/>
      <c r="Y37" s="131" t="s">
        <v>351</v>
      </c>
      <c r="Z37" s="132"/>
      <c r="AA37" s="132"/>
      <c r="AB37" s="132"/>
      <c r="AC37" s="132"/>
      <c r="AD37" s="132"/>
      <c r="AE37" s="132"/>
      <c r="AF37" s="132"/>
      <c r="AG37" s="132"/>
      <c r="AH37" s="132"/>
      <c r="AI37" s="133" t="s">
        <v>11</v>
      </c>
    </row>
    <row r="38" spans="1:35" ht="28.05" customHeight="1">
      <c r="A38" s="134" t="s">
        <v>352</v>
      </c>
      <c r="B38" s="135"/>
      <c r="C38" s="135"/>
      <c r="D38" s="135"/>
      <c r="E38" s="135"/>
      <c r="F38" s="135"/>
      <c r="G38" s="135"/>
      <c r="H38" s="135"/>
      <c r="I38" s="135"/>
      <c r="J38" s="135"/>
      <c r="K38" s="136"/>
      <c r="L38" s="120"/>
      <c r="M38" s="121"/>
      <c r="N38" s="121"/>
      <c r="O38" s="121"/>
      <c r="P38" s="121"/>
      <c r="Q38" s="121"/>
      <c r="R38" s="121"/>
      <c r="S38" s="121"/>
      <c r="T38" s="122"/>
      <c r="U38" s="121"/>
      <c r="V38" s="121"/>
      <c r="W38" s="121"/>
      <c r="X38" s="122"/>
      <c r="Y38" s="134" t="s">
        <v>352</v>
      </c>
      <c r="Z38" s="135"/>
      <c r="AA38" s="135"/>
      <c r="AB38" s="135"/>
      <c r="AC38" s="135"/>
      <c r="AD38" s="135"/>
      <c r="AE38" s="135"/>
      <c r="AF38" s="135"/>
      <c r="AG38" s="135"/>
      <c r="AH38" s="135"/>
      <c r="AI38" s="136"/>
    </row>
    <row r="39" spans="1:35" s="59" customFormat="1" ht="15" customHeight="1">
      <c r="B39" s="59" t="s">
        <v>463</v>
      </c>
    </row>
    <row r="40" spans="1:35" s="59" customFormat="1" ht="15" customHeight="1">
      <c r="B40" s="59" t="s">
        <v>616</v>
      </c>
    </row>
    <row r="41" spans="1:35" s="59" customFormat="1" ht="15" customHeight="1">
      <c r="B41" s="59" t="s">
        <v>617</v>
      </c>
    </row>
  </sheetData>
  <mergeCells count="29">
    <mergeCell ref="C36:D36"/>
    <mergeCell ref="F36:G36"/>
    <mergeCell ref="I36:J36"/>
    <mergeCell ref="F37:J37"/>
    <mergeCell ref="K25:AI25"/>
    <mergeCell ref="H30:V30"/>
    <mergeCell ref="H31:V31"/>
    <mergeCell ref="H32:V32"/>
    <mergeCell ref="H33:V33"/>
    <mergeCell ref="H34:V34"/>
    <mergeCell ref="K24:AI24"/>
    <mergeCell ref="U14:AH14"/>
    <mergeCell ref="U15:AH15"/>
    <mergeCell ref="N17:S17"/>
    <mergeCell ref="U17:AH17"/>
    <mergeCell ref="U18:AH18"/>
    <mergeCell ref="U19:AH19"/>
    <mergeCell ref="L22:T22"/>
    <mergeCell ref="K23:L23"/>
    <mergeCell ref="M23:N23"/>
    <mergeCell ref="P23:Q23"/>
    <mergeCell ref="S23:T23"/>
    <mergeCell ref="N13:S13"/>
    <mergeCell ref="U13:AH13"/>
    <mergeCell ref="A1:AI1"/>
    <mergeCell ref="A6:AI6"/>
    <mergeCell ref="AA11:AB11"/>
    <mergeCell ref="AD11:AE11"/>
    <mergeCell ref="AG11:AH11"/>
  </mergeCells>
  <phoneticPr fontId="1"/>
  <dataValidations count="2">
    <dataValidation type="list" allowBlank="1" showInputMessage="1" sqref="K23" xr:uid="{E454A52E-31A9-47F6-9F06-55ED04657C56}">
      <formula1>"令和,平成,　　"</formula1>
    </dataValidation>
    <dataValidation type="list" allowBlank="1" showInputMessage="1" sqref="K24:AI24" xr:uid="{EA183228-EDC0-4514-9EE5-7E99F20099C6}">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30"/>
  <sheetViews>
    <sheetView view="pageBreakPreview" zoomScaleNormal="100" zoomScaleSheetLayoutView="100" workbookViewId="0">
      <selection activeCell="S3" sqref="S3:X3"/>
    </sheetView>
  </sheetViews>
  <sheetFormatPr defaultColWidth="2.109375" defaultRowHeight="18" customHeight="1"/>
  <cols>
    <col min="1" max="24" width="2.109375" style="82"/>
    <col min="25" max="25" width="2.33203125" style="82" bestFit="1" customWidth="1"/>
    <col min="26" max="34" width="2.109375" style="82"/>
    <col min="35" max="38" width="2.109375" style="82" customWidth="1"/>
    <col min="39" max="16384" width="2.109375" style="82"/>
  </cols>
  <sheetData>
    <row r="1" spans="1:39" s="53" customFormat="1" ht="18" customHeight="1">
      <c r="A1" s="4" t="s">
        <v>440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441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355</v>
      </c>
      <c r="B3" s="56"/>
      <c r="C3" s="56"/>
      <c r="D3" s="57"/>
      <c r="E3" s="56"/>
      <c r="F3" s="56"/>
      <c r="G3" s="56"/>
      <c r="H3" s="56"/>
      <c r="I3" s="56"/>
      <c r="J3" s="56"/>
      <c r="K3" s="56"/>
      <c r="L3" s="56"/>
      <c r="M3" s="56"/>
      <c r="N3" s="56"/>
      <c r="O3" s="56"/>
      <c r="P3" s="56"/>
      <c r="Q3" s="56"/>
      <c r="R3" s="56"/>
      <c r="S3" s="306"/>
      <c r="T3" s="307"/>
      <c r="U3" s="307"/>
      <c r="V3" s="307"/>
      <c r="W3" s="307"/>
      <c r="X3" s="307"/>
      <c r="Y3" s="56"/>
      <c r="Z3" s="56"/>
      <c r="AA3" s="56"/>
      <c r="AB3" s="56"/>
      <c r="AC3" s="56"/>
      <c r="AD3" s="56"/>
      <c r="AE3" s="56"/>
      <c r="AF3" s="56"/>
      <c r="AG3" s="56"/>
      <c r="AH3" s="56"/>
      <c r="AI3" s="56"/>
      <c r="AJ3" s="56"/>
      <c r="AK3" s="56"/>
      <c r="AL3" s="56"/>
      <c r="AM3" s="56"/>
    </row>
    <row r="4" spans="1:39" s="1" customFormat="1" ht="18" customHeight="1">
      <c r="A4" s="56" t="s">
        <v>442</v>
      </c>
      <c r="B4" s="56"/>
      <c r="C4" s="56"/>
      <c r="D4" s="56"/>
      <c r="E4" s="56"/>
      <c r="F4" s="56"/>
      <c r="G4" s="56"/>
      <c r="H4" s="56"/>
      <c r="I4" s="56"/>
      <c r="J4" s="56"/>
      <c r="K4" s="56"/>
      <c r="L4" s="56"/>
      <c r="M4" s="56"/>
      <c r="N4" s="56"/>
      <c r="O4" s="56"/>
      <c r="P4" s="56"/>
      <c r="Q4" s="56"/>
      <c r="R4" s="56"/>
      <c r="S4" s="245"/>
      <c r="T4" s="246"/>
      <c r="U4" s="246"/>
      <c r="V4" s="246"/>
      <c r="W4" s="246"/>
      <c r="X4" s="246"/>
      <c r="Y4" s="56" t="str">
        <f>IF(S4="","","㎡")</f>
        <v/>
      </c>
      <c r="Z4" s="56"/>
      <c r="AA4" s="56"/>
      <c r="AB4" s="56"/>
      <c r="AC4" s="56"/>
      <c r="AD4" s="56"/>
      <c r="AE4" s="56"/>
      <c r="AF4" s="56"/>
      <c r="AG4" s="56"/>
      <c r="AH4" s="56"/>
      <c r="AI4" s="56"/>
      <c r="AJ4" s="56"/>
      <c r="AK4" s="56"/>
      <c r="AL4" s="56"/>
      <c r="AM4" s="56"/>
    </row>
    <row r="5" spans="1:39" s="1" customFormat="1" ht="18" customHeight="1">
      <c r="A5" s="58" t="s">
        <v>443</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row>
    <row r="6" spans="1:39" s="1" customFormat="1" ht="18" customHeight="1">
      <c r="B6" s="53" t="s">
        <v>45</v>
      </c>
      <c r="C6" s="53"/>
      <c r="D6" s="53"/>
      <c r="E6" s="53"/>
      <c r="F6" s="53"/>
      <c r="G6" s="53"/>
      <c r="H6" s="53"/>
      <c r="I6" s="53"/>
      <c r="J6" s="53"/>
      <c r="K6" s="52"/>
      <c r="L6" s="83"/>
      <c r="M6" s="83"/>
      <c r="N6" s="83"/>
      <c r="O6" s="83"/>
      <c r="P6" s="83"/>
      <c r="Q6" s="83"/>
      <c r="R6" s="83"/>
      <c r="S6" s="214"/>
      <c r="T6" s="215"/>
      <c r="U6" s="215"/>
      <c r="V6" s="215"/>
      <c r="W6" s="215"/>
      <c r="X6" s="215"/>
      <c r="Y6" s="1" t="str">
        <f>IF(S6="","","m")</f>
        <v/>
      </c>
    </row>
    <row r="7" spans="1:39" s="1" customFormat="1" ht="18" customHeight="1">
      <c r="B7" s="53" t="s">
        <v>392</v>
      </c>
      <c r="K7" s="52"/>
      <c r="L7" s="83"/>
      <c r="S7" s="214"/>
      <c r="T7" s="215"/>
      <c r="U7" s="215"/>
      <c r="V7" s="215"/>
      <c r="W7" s="215"/>
      <c r="X7" s="215"/>
      <c r="Y7" s="1" t="str">
        <f>IF(S7="","","m")</f>
        <v/>
      </c>
    </row>
    <row r="8" spans="1:39" s="1" customFormat="1" ht="18" customHeight="1">
      <c r="B8" s="53" t="s">
        <v>444</v>
      </c>
      <c r="I8" s="1" t="s">
        <v>50</v>
      </c>
      <c r="L8" s="66" t="s">
        <v>98</v>
      </c>
      <c r="M8" s="278"/>
      <c r="N8" s="312"/>
      <c r="O8" s="312"/>
      <c r="P8" s="312"/>
      <c r="Q8" s="1" t="s">
        <v>99</v>
      </c>
      <c r="S8" s="84" t="s">
        <v>51</v>
      </c>
      <c r="T8" s="84"/>
      <c r="U8" s="84"/>
      <c r="V8" s="66" t="s">
        <v>98</v>
      </c>
      <c r="W8" s="278"/>
      <c r="X8" s="312"/>
      <c r="Y8" s="312"/>
      <c r="Z8" s="312"/>
      <c r="AA8" s="1" t="s">
        <v>99</v>
      </c>
    </row>
    <row r="9" spans="1:39" s="1" customFormat="1" ht="18" customHeight="1">
      <c r="B9" s="53" t="s">
        <v>445</v>
      </c>
      <c r="I9" s="199"/>
      <c r="J9" s="200"/>
      <c r="K9" s="200"/>
      <c r="L9" s="200"/>
      <c r="M9" s="200"/>
      <c r="N9" s="200"/>
      <c r="O9" s="200"/>
      <c r="P9" s="200"/>
      <c r="Q9" s="200"/>
      <c r="R9" s="200"/>
      <c r="S9" s="200"/>
      <c r="T9" s="200"/>
      <c r="U9" s="200"/>
      <c r="V9" s="53" t="s">
        <v>53</v>
      </c>
      <c r="W9" s="53"/>
      <c r="X9" s="53"/>
      <c r="Y9" s="53"/>
      <c r="Z9" s="199"/>
      <c r="AA9" s="200"/>
      <c r="AB9" s="200"/>
      <c r="AC9" s="200"/>
      <c r="AD9" s="200"/>
      <c r="AE9" s="200"/>
      <c r="AF9" s="200"/>
      <c r="AG9" s="200"/>
      <c r="AH9" s="200"/>
      <c r="AI9" s="200"/>
      <c r="AJ9" s="200"/>
      <c r="AK9" s="200"/>
      <c r="AL9" s="53" t="s">
        <v>54</v>
      </c>
    </row>
    <row r="10" spans="1:39" s="1" customFormat="1" ht="18" customHeight="1">
      <c r="A10" s="58" t="s">
        <v>446</v>
      </c>
      <c r="B10" s="58"/>
      <c r="C10" s="58"/>
      <c r="D10" s="58"/>
      <c r="E10" s="58"/>
      <c r="F10" s="58"/>
      <c r="G10" s="58"/>
      <c r="H10" s="58"/>
      <c r="I10" s="58"/>
      <c r="J10" s="58"/>
      <c r="K10" s="58"/>
      <c r="L10" s="58"/>
      <c r="M10" s="58"/>
      <c r="N10" s="58"/>
      <c r="O10" s="58"/>
      <c r="P10" s="58"/>
      <c r="Q10" s="58"/>
      <c r="R10" s="58"/>
      <c r="S10" s="85"/>
      <c r="T10" s="85"/>
      <c r="U10" s="85"/>
      <c r="V10" s="85"/>
      <c r="W10" s="85"/>
      <c r="X10" s="85"/>
      <c r="Y10" s="58" t="str">
        <f>IF(S10="","","m")</f>
        <v/>
      </c>
      <c r="Z10" s="58"/>
      <c r="AA10" s="58"/>
      <c r="AB10" s="58"/>
      <c r="AC10" s="58"/>
      <c r="AD10" s="58"/>
      <c r="AE10" s="58"/>
      <c r="AF10" s="58"/>
      <c r="AG10" s="58"/>
      <c r="AH10" s="58"/>
      <c r="AI10" s="58"/>
      <c r="AJ10" s="58"/>
      <c r="AK10" s="58"/>
      <c r="AL10" s="58"/>
      <c r="AM10" s="58"/>
    </row>
    <row r="11" spans="1:39" s="1" customFormat="1" ht="18" customHeight="1">
      <c r="B11" s="278" t="s">
        <v>447</v>
      </c>
      <c r="C11" s="312"/>
      <c r="D11" s="312"/>
      <c r="E11" s="312"/>
      <c r="F11" s="312"/>
      <c r="G11" s="312"/>
      <c r="H11" s="312"/>
      <c r="I11" s="312"/>
      <c r="J11" s="312"/>
      <c r="K11" s="312"/>
      <c r="L11" s="312"/>
      <c r="S11" s="84"/>
      <c r="T11" s="84"/>
      <c r="U11" s="84"/>
      <c r="V11" s="84"/>
      <c r="W11" s="84"/>
      <c r="X11" s="84"/>
    </row>
    <row r="12" spans="1:39" s="1" customFormat="1" ht="18" customHeight="1">
      <c r="A12" s="13"/>
      <c r="B12" s="313" t="s">
        <v>448</v>
      </c>
      <c r="C12" s="314"/>
      <c r="D12" s="314"/>
      <c r="E12" s="314"/>
      <c r="F12" s="314"/>
      <c r="G12" s="314"/>
      <c r="H12" s="314"/>
      <c r="I12" s="314"/>
      <c r="J12" s="314"/>
      <c r="K12" s="314"/>
      <c r="L12" s="314"/>
      <c r="M12" s="13"/>
      <c r="N12" s="13"/>
      <c r="O12" s="13"/>
      <c r="P12" s="13"/>
      <c r="Q12" s="13"/>
      <c r="R12" s="13"/>
      <c r="S12" s="86"/>
      <c r="T12" s="86"/>
      <c r="U12" s="86"/>
      <c r="V12" s="86"/>
      <c r="W12" s="86"/>
      <c r="X12" s="86"/>
      <c r="Y12" s="13"/>
      <c r="Z12" s="13"/>
      <c r="AA12" s="13"/>
      <c r="AB12" s="13"/>
      <c r="AC12" s="13"/>
      <c r="AD12" s="13"/>
      <c r="AE12" s="13"/>
      <c r="AF12" s="13"/>
      <c r="AG12" s="13"/>
      <c r="AH12" s="13"/>
      <c r="AI12" s="13"/>
      <c r="AJ12" s="13"/>
      <c r="AK12" s="13"/>
      <c r="AL12" s="13"/>
      <c r="AM12" s="13"/>
    </row>
    <row r="13" spans="1:39" s="1" customFormat="1" ht="18" customHeight="1">
      <c r="A13" s="58" t="s">
        <v>449</v>
      </c>
      <c r="B13" s="58"/>
      <c r="C13" s="58"/>
      <c r="D13" s="58"/>
      <c r="E13" s="58"/>
      <c r="F13" s="58"/>
      <c r="G13" s="58"/>
      <c r="H13" s="58"/>
      <c r="I13" s="58"/>
      <c r="J13" s="58"/>
      <c r="K13" s="58"/>
      <c r="L13" s="58"/>
      <c r="M13" s="58"/>
      <c r="N13" s="58"/>
      <c r="O13" s="58"/>
      <c r="P13" s="58"/>
      <c r="Q13" s="58"/>
      <c r="R13" s="58"/>
      <c r="S13" s="85"/>
      <c r="T13" s="85"/>
      <c r="U13" s="85"/>
      <c r="V13" s="85"/>
      <c r="W13" s="85"/>
      <c r="X13" s="85"/>
      <c r="Y13" s="58"/>
      <c r="Z13" s="58"/>
      <c r="AA13" s="58"/>
      <c r="AB13" s="58"/>
      <c r="AC13" s="58"/>
      <c r="AD13" s="58"/>
      <c r="AE13" s="58"/>
      <c r="AF13" s="58"/>
      <c r="AG13" s="58"/>
      <c r="AH13" s="58"/>
      <c r="AI13" s="58"/>
      <c r="AJ13" s="58"/>
      <c r="AK13" s="58"/>
      <c r="AL13" s="58"/>
      <c r="AM13" s="58"/>
    </row>
    <row r="14" spans="1:39" s="1" customFormat="1" ht="18" customHeight="1">
      <c r="B14" s="278" t="s">
        <v>450</v>
      </c>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row>
    <row r="15" spans="1:39" s="1" customFormat="1" ht="18" customHeight="1">
      <c r="B15" s="278" t="s">
        <v>451</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row>
    <row r="16" spans="1:39" s="1" customFormat="1" ht="18" customHeight="1">
      <c r="B16" s="278" t="s">
        <v>452</v>
      </c>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row>
    <row r="17" spans="1:39" s="1" customFormat="1" ht="18" customHeight="1">
      <c r="B17" s="278" t="s">
        <v>453</v>
      </c>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row>
    <row r="18" spans="1:39" s="1" customFormat="1" ht="18" customHeight="1">
      <c r="B18" s="278" t="s">
        <v>454</v>
      </c>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row>
    <row r="19" spans="1:39" s="1" customFormat="1" ht="18" customHeight="1">
      <c r="A19" s="58" t="s">
        <v>455</v>
      </c>
      <c r="B19" s="58"/>
      <c r="C19" s="58"/>
      <c r="D19" s="58"/>
      <c r="E19" s="58"/>
      <c r="F19" s="58"/>
      <c r="G19" s="58"/>
      <c r="H19" s="58"/>
      <c r="I19" s="58"/>
      <c r="J19" s="58"/>
      <c r="K19" s="58"/>
      <c r="L19" s="58"/>
      <c r="M19" s="58"/>
      <c r="N19" s="58"/>
      <c r="O19" s="58"/>
      <c r="P19" s="58"/>
      <c r="Q19" s="58"/>
      <c r="R19" s="58"/>
      <c r="S19" s="85"/>
      <c r="T19" s="85"/>
      <c r="U19" s="85"/>
      <c r="V19" s="85"/>
      <c r="W19" s="85"/>
      <c r="X19" s="85"/>
      <c r="Y19" s="58"/>
      <c r="Z19" s="58"/>
      <c r="AA19" s="58"/>
      <c r="AB19" s="58"/>
      <c r="AC19" s="58"/>
      <c r="AD19" s="58"/>
      <c r="AE19" s="58"/>
      <c r="AF19" s="58"/>
      <c r="AG19" s="58"/>
      <c r="AH19" s="58"/>
      <c r="AI19" s="58"/>
      <c r="AJ19" s="58"/>
      <c r="AK19" s="58"/>
      <c r="AL19" s="58"/>
      <c r="AM19" s="58"/>
    </row>
    <row r="20" spans="1:39" s="1" customFormat="1" ht="18" customHeight="1">
      <c r="B20" s="53" t="s">
        <v>456</v>
      </c>
      <c r="S20" s="84"/>
      <c r="T20" s="84"/>
      <c r="U20" s="84"/>
      <c r="V20" s="84"/>
      <c r="W20" s="84"/>
      <c r="X20" s="84"/>
    </row>
    <row r="21" spans="1:39" s="1" customFormat="1" ht="18" customHeight="1">
      <c r="B21" s="53"/>
      <c r="C21" s="278"/>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row>
    <row r="22" spans="1:39" s="1" customFormat="1" ht="18" customHeight="1">
      <c r="B22" s="53" t="s">
        <v>457</v>
      </c>
      <c r="S22" s="84"/>
      <c r="T22" s="84"/>
      <c r="U22" s="84"/>
      <c r="V22" s="84"/>
      <c r="W22" s="84"/>
      <c r="X22" s="84"/>
    </row>
    <row r="23" spans="1:39" s="1" customFormat="1" ht="18" customHeight="1">
      <c r="C23" s="278" t="s">
        <v>458</v>
      </c>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row>
    <row r="24" spans="1:39" s="1" customFormat="1" ht="18" customHeight="1">
      <c r="C24" s="1" t="s">
        <v>459</v>
      </c>
      <c r="I24" s="278"/>
      <c r="J24" s="312"/>
      <c r="K24" s="312"/>
      <c r="L24" s="312"/>
      <c r="M24" s="312"/>
      <c r="N24" s="312"/>
      <c r="O24" s="1" t="s">
        <v>99</v>
      </c>
    </row>
    <row r="25" spans="1:39" s="1" customFormat="1" ht="18" customHeight="1">
      <c r="C25" s="278" t="s">
        <v>460</v>
      </c>
      <c r="D25" s="312"/>
      <c r="E25" s="312"/>
      <c r="F25" s="312"/>
      <c r="G25" s="312"/>
      <c r="H25" s="312"/>
      <c r="I25" s="312"/>
      <c r="J25" s="312"/>
      <c r="K25" s="312"/>
    </row>
    <row r="26" spans="1:39" s="1" customFormat="1" ht="18" customHeight="1">
      <c r="A26" s="58" t="s">
        <v>461</v>
      </c>
      <c r="B26" s="58"/>
      <c r="C26" s="58"/>
      <c r="D26" s="58"/>
      <c r="E26" s="58"/>
      <c r="F26" s="58"/>
      <c r="G26" s="58"/>
      <c r="H26" s="58"/>
      <c r="I26" s="58"/>
      <c r="J26" s="58"/>
      <c r="K26" s="58"/>
      <c r="L26" s="58"/>
      <c r="M26" s="58"/>
      <c r="N26" s="58"/>
      <c r="O26" s="58"/>
      <c r="P26" s="58"/>
      <c r="Q26" s="58"/>
      <c r="R26" s="58"/>
      <c r="S26" s="85"/>
      <c r="T26" s="85"/>
      <c r="U26" s="85"/>
      <c r="V26" s="85"/>
      <c r="W26" s="85"/>
      <c r="X26" s="85"/>
      <c r="Y26" s="58"/>
      <c r="Z26" s="58"/>
      <c r="AA26" s="58"/>
      <c r="AB26" s="58"/>
      <c r="AC26" s="58"/>
      <c r="AD26" s="58"/>
      <c r="AE26" s="58"/>
      <c r="AF26" s="58"/>
      <c r="AG26" s="58"/>
      <c r="AH26" s="58"/>
      <c r="AI26" s="58"/>
      <c r="AJ26" s="58"/>
      <c r="AK26" s="58"/>
      <c r="AL26" s="58"/>
      <c r="AM26" s="58"/>
    </row>
    <row r="27" spans="1:39" s="1" customFormat="1" ht="18" customHeight="1">
      <c r="B27" s="66" t="s">
        <v>98</v>
      </c>
      <c r="C27" s="278"/>
      <c r="D27" s="312"/>
      <c r="E27" s="312"/>
      <c r="F27" s="312"/>
      <c r="G27" s="312"/>
      <c r="H27" s="312"/>
      <c r="I27" s="312"/>
      <c r="J27" s="312"/>
      <c r="K27" s="312"/>
      <c r="L27" s="312"/>
      <c r="M27" s="312"/>
      <c r="N27" s="312"/>
      <c r="O27" s="312"/>
      <c r="P27" s="312"/>
      <c r="Q27" s="1" t="s">
        <v>99</v>
      </c>
    </row>
    <row r="28" spans="1:39" s="1" customFormat="1" ht="18" customHeight="1">
      <c r="A28" s="58" t="s">
        <v>462</v>
      </c>
      <c r="B28" s="58"/>
      <c r="C28" s="58"/>
      <c r="D28" s="58"/>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58"/>
    </row>
    <row r="29" spans="1:39" ht="18" customHeight="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row>
    <row r="30" spans="1:39" ht="18" customHeight="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row>
  </sheetData>
  <mergeCells count="21">
    <mergeCell ref="B15:AB15"/>
    <mergeCell ref="S3:X3"/>
    <mergeCell ref="S4:X4"/>
    <mergeCell ref="S6:X6"/>
    <mergeCell ref="S7:X7"/>
    <mergeCell ref="M8:P8"/>
    <mergeCell ref="W8:Z8"/>
    <mergeCell ref="I9:U9"/>
    <mergeCell ref="Z9:AK9"/>
    <mergeCell ref="B11:L11"/>
    <mergeCell ref="B12:L12"/>
    <mergeCell ref="B14:AB14"/>
    <mergeCell ref="E28:AL30"/>
    <mergeCell ref="C25:K25"/>
    <mergeCell ref="C27:P27"/>
    <mergeCell ref="B16:AB16"/>
    <mergeCell ref="B17:AB17"/>
    <mergeCell ref="B18:AB18"/>
    <mergeCell ref="C21:AL21"/>
    <mergeCell ref="C23:AD23"/>
    <mergeCell ref="I24:N2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D323-6D54-45BE-995E-CEA8F487809E}">
  <dimension ref="A1:D88"/>
  <sheetViews>
    <sheetView view="pageBreakPreview" zoomScaleNormal="100" zoomScaleSheetLayoutView="100" workbookViewId="0">
      <selection activeCell="C88" sqref="C88"/>
    </sheetView>
  </sheetViews>
  <sheetFormatPr defaultRowHeight="37.049999999999997" customHeight="1"/>
  <cols>
    <col min="1" max="1" width="1.6640625" style="1" customWidth="1"/>
    <col min="2" max="2" width="2.44140625" style="89" customWidth="1"/>
    <col min="3" max="3" width="79.33203125" style="88" customWidth="1"/>
    <col min="4" max="4" width="9.88671875" style="1" customWidth="1"/>
    <col min="5" max="256" width="8.88671875" style="1"/>
    <col min="257" max="257" width="1.6640625" style="1" customWidth="1"/>
    <col min="258" max="258" width="2.44140625" style="1" customWidth="1"/>
    <col min="259" max="259" width="79.33203125" style="1" customWidth="1"/>
    <col min="260" max="260" width="9.88671875" style="1" customWidth="1"/>
    <col min="261" max="512" width="8.88671875" style="1"/>
    <col min="513" max="513" width="1.6640625" style="1" customWidth="1"/>
    <col min="514" max="514" width="2.44140625" style="1" customWidth="1"/>
    <col min="515" max="515" width="79.33203125" style="1" customWidth="1"/>
    <col min="516" max="516" width="9.88671875" style="1" customWidth="1"/>
    <col min="517" max="768" width="8.88671875" style="1"/>
    <col min="769" max="769" width="1.6640625" style="1" customWidth="1"/>
    <col min="770" max="770" width="2.44140625" style="1" customWidth="1"/>
    <col min="771" max="771" width="79.33203125" style="1" customWidth="1"/>
    <col min="772" max="772" width="9.88671875" style="1" customWidth="1"/>
    <col min="773" max="1024" width="8.88671875" style="1"/>
    <col min="1025" max="1025" width="1.6640625" style="1" customWidth="1"/>
    <col min="1026" max="1026" width="2.44140625" style="1" customWidth="1"/>
    <col min="1027" max="1027" width="79.33203125" style="1" customWidth="1"/>
    <col min="1028" max="1028" width="9.88671875" style="1" customWidth="1"/>
    <col min="1029" max="1280" width="8.88671875" style="1"/>
    <col min="1281" max="1281" width="1.6640625" style="1" customWidth="1"/>
    <col min="1282" max="1282" width="2.44140625" style="1" customWidth="1"/>
    <col min="1283" max="1283" width="79.33203125" style="1" customWidth="1"/>
    <col min="1284" max="1284" width="9.88671875" style="1" customWidth="1"/>
    <col min="1285" max="1536" width="8.88671875" style="1"/>
    <col min="1537" max="1537" width="1.6640625" style="1" customWidth="1"/>
    <col min="1538" max="1538" width="2.44140625" style="1" customWidth="1"/>
    <col min="1539" max="1539" width="79.33203125" style="1" customWidth="1"/>
    <col min="1540" max="1540" width="9.88671875" style="1" customWidth="1"/>
    <col min="1541" max="1792" width="8.88671875" style="1"/>
    <col min="1793" max="1793" width="1.6640625" style="1" customWidth="1"/>
    <col min="1794" max="1794" width="2.44140625" style="1" customWidth="1"/>
    <col min="1795" max="1795" width="79.33203125" style="1" customWidth="1"/>
    <col min="1796" max="1796" width="9.88671875" style="1" customWidth="1"/>
    <col min="1797" max="2048" width="8.88671875" style="1"/>
    <col min="2049" max="2049" width="1.6640625" style="1" customWidth="1"/>
    <col min="2050" max="2050" width="2.44140625" style="1" customWidth="1"/>
    <col min="2051" max="2051" width="79.33203125" style="1" customWidth="1"/>
    <col min="2052" max="2052" width="9.88671875" style="1" customWidth="1"/>
    <col min="2053" max="2304" width="8.88671875" style="1"/>
    <col min="2305" max="2305" width="1.6640625" style="1" customWidth="1"/>
    <col min="2306" max="2306" width="2.44140625" style="1" customWidth="1"/>
    <col min="2307" max="2307" width="79.33203125" style="1" customWidth="1"/>
    <col min="2308" max="2308" width="9.88671875" style="1" customWidth="1"/>
    <col min="2309" max="2560" width="8.88671875" style="1"/>
    <col min="2561" max="2561" width="1.6640625" style="1" customWidth="1"/>
    <col min="2562" max="2562" width="2.44140625" style="1" customWidth="1"/>
    <col min="2563" max="2563" width="79.33203125" style="1" customWidth="1"/>
    <col min="2564" max="2564" width="9.88671875" style="1" customWidth="1"/>
    <col min="2565" max="2816" width="8.88671875" style="1"/>
    <col min="2817" max="2817" width="1.6640625" style="1" customWidth="1"/>
    <col min="2818" max="2818" width="2.44140625" style="1" customWidth="1"/>
    <col min="2819" max="2819" width="79.33203125" style="1" customWidth="1"/>
    <col min="2820" max="2820" width="9.88671875" style="1" customWidth="1"/>
    <col min="2821" max="3072" width="8.88671875" style="1"/>
    <col min="3073" max="3073" width="1.6640625" style="1" customWidth="1"/>
    <col min="3074" max="3074" width="2.44140625" style="1" customWidth="1"/>
    <col min="3075" max="3075" width="79.33203125" style="1" customWidth="1"/>
    <col min="3076" max="3076" width="9.88671875" style="1" customWidth="1"/>
    <col min="3077" max="3328" width="8.88671875" style="1"/>
    <col min="3329" max="3329" width="1.6640625" style="1" customWidth="1"/>
    <col min="3330" max="3330" width="2.44140625" style="1" customWidth="1"/>
    <col min="3331" max="3331" width="79.33203125" style="1" customWidth="1"/>
    <col min="3332" max="3332" width="9.88671875" style="1" customWidth="1"/>
    <col min="3333" max="3584" width="8.88671875" style="1"/>
    <col min="3585" max="3585" width="1.6640625" style="1" customWidth="1"/>
    <col min="3586" max="3586" width="2.44140625" style="1" customWidth="1"/>
    <col min="3587" max="3587" width="79.33203125" style="1" customWidth="1"/>
    <col min="3588" max="3588" width="9.88671875" style="1" customWidth="1"/>
    <col min="3589" max="3840" width="8.88671875" style="1"/>
    <col min="3841" max="3841" width="1.6640625" style="1" customWidth="1"/>
    <col min="3842" max="3842" width="2.44140625" style="1" customWidth="1"/>
    <col min="3843" max="3843" width="79.33203125" style="1" customWidth="1"/>
    <col min="3844" max="3844" width="9.88671875" style="1" customWidth="1"/>
    <col min="3845" max="4096" width="8.88671875" style="1"/>
    <col min="4097" max="4097" width="1.6640625" style="1" customWidth="1"/>
    <col min="4098" max="4098" width="2.44140625" style="1" customWidth="1"/>
    <col min="4099" max="4099" width="79.33203125" style="1" customWidth="1"/>
    <col min="4100" max="4100" width="9.88671875" style="1" customWidth="1"/>
    <col min="4101" max="4352" width="8.88671875" style="1"/>
    <col min="4353" max="4353" width="1.6640625" style="1" customWidth="1"/>
    <col min="4354" max="4354" width="2.44140625" style="1" customWidth="1"/>
    <col min="4355" max="4355" width="79.33203125" style="1" customWidth="1"/>
    <col min="4356" max="4356" width="9.88671875" style="1" customWidth="1"/>
    <col min="4357" max="4608" width="8.88671875" style="1"/>
    <col min="4609" max="4609" width="1.6640625" style="1" customWidth="1"/>
    <col min="4610" max="4610" width="2.44140625" style="1" customWidth="1"/>
    <col min="4611" max="4611" width="79.33203125" style="1" customWidth="1"/>
    <col min="4612" max="4612" width="9.88671875" style="1" customWidth="1"/>
    <col min="4613" max="4864" width="8.88671875" style="1"/>
    <col min="4865" max="4865" width="1.6640625" style="1" customWidth="1"/>
    <col min="4866" max="4866" width="2.44140625" style="1" customWidth="1"/>
    <col min="4867" max="4867" width="79.33203125" style="1" customWidth="1"/>
    <col min="4868" max="4868" width="9.88671875" style="1" customWidth="1"/>
    <col min="4869" max="5120" width="8.88671875" style="1"/>
    <col min="5121" max="5121" width="1.6640625" style="1" customWidth="1"/>
    <col min="5122" max="5122" width="2.44140625" style="1" customWidth="1"/>
    <col min="5123" max="5123" width="79.33203125" style="1" customWidth="1"/>
    <col min="5124" max="5124" width="9.88671875" style="1" customWidth="1"/>
    <col min="5125" max="5376" width="8.88671875" style="1"/>
    <col min="5377" max="5377" width="1.6640625" style="1" customWidth="1"/>
    <col min="5378" max="5378" width="2.44140625" style="1" customWidth="1"/>
    <col min="5379" max="5379" width="79.33203125" style="1" customWidth="1"/>
    <col min="5380" max="5380" width="9.88671875" style="1" customWidth="1"/>
    <col min="5381" max="5632" width="8.88671875" style="1"/>
    <col min="5633" max="5633" width="1.6640625" style="1" customWidth="1"/>
    <col min="5634" max="5634" width="2.44140625" style="1" customWidth="1"/>
    <col min="5635" max="5635" width="79.33203125" style="1" customWidth="1"/>
    <col min="5636" max="5636" width="9.88671875" style="1" customWidth="1"/>
    <col min="5637" max="5888" width="8.88671875" style="1"/>
    <col min="5889" max="5889" width="1.6640625" style="1" customWidth="1"/>
    <col min="5890" max="5890" width="2.44140625" style="1" customWidth="1"/>
    <col min="5891" max="5891" width="79.33203125" style="1" customWidth="1"/>
    <col min="5892" max="5892" width="9.88671875" style="1" customWidth="1"/>
    <col min="5893" max="6144" width="8.88671875" style="1"/>
    <col min="6145" max="6145" width="1.6640625" style="1" customWidth="1"/>
    <col min="6146" max="6146" width="2.44140625" style="1" customWidth="1"/>
    <col min="6147" max="6147" width="79.33203125" style="1" customWidth="1"/>
    <col min="6148" max="6148" width="9.88671875" style="1" customWidth="1"/>
    <col min="6149" max="6400" width="8.88671875" style="1"/>
    <col min="6401" max="6401" width="1.6640625" style="1" customWidth="1"/>
    <col min="6402" max="6402" width="2.44140625" style="1" customWidth="1"/>
    <col min="6403" max="6403" width="79.33203125" style="1" customWidth="1"/>
    <col min="6404" max="6404" width="9.88671875" style="1" customWidth="1"/>
    <col min="6405" max="6656" width="8.88671875" style="1"/>
    <col min="6657" max="6657" width="1.6640625" style="1" customWidth="1"/>
    <col min="6658" max="6658" width="2.44140625" style="1" customWidth="1"/>
    <col min="6659" max="6659" width="79.33203125" style="1" customWidth="1"/>
    <col min="6660" max="6660" width="9.88671875" style="1" customWidth="1"/>
    <col min="6661" max="6912" width="8.88671875" style="1"/>
    <col min="6913" max="6913" width="1.6640625" style="1" customWidth="1"/>
    <col min="6914" max="6914" width="2.44140625" style="1" customWidth="1"/>
    <col min="6915" max="6915" width="79.33203125" style="1" customWidth="1"/>
    <col min="6916" max="6916" width="9.88671875" style="1" customWidth="1"/>
    <col min="6917" max="7168" width="8.88671875" style="1"/>
    <col min="7169" max="7169" width="1.6640625" style="1" customWidth="1"/>
    <col min="7170" max="7170" width="2.44140625" style="1" customWidth="1"/>
    <col min="7171" max="7171" width="79.33203125" style="1" customWidth="1"/>
    <col min="7172" max="7172" width="9.88671875" style="1" customWidth="1"/>
    <col min="7173" max="7424" width="8.88671875" style="1"/>
    <col min="7425" max="7425" width="1.6640625" style="1" customWidth="1"/>
    <col min="7426" max="7426" width="2.44140625" style="1" customWidth="1"/>
    <col min="7427" max="7427" width="79.33203125" style="1" customWidth="1"/>
    <col min="7428" max="7428" width="9.88671875" style="1" customWidth="1"/>
    <col min="7429" max="7680" width="8.88671875" style="1"/>
    <col min="7681" max="7681" width="1.6640625" style="1" customWidth="1"/>
    <col min="7682" max="7682" width="2.44140625" style="1" customWidth="1"/>
    <col min="7683" max="7683" width="79.33203125" style="1" customWidth="1"/>
    <col min="7684" max="7684" width="9.88671875" style="1" customWidth="1"/>
    <col min="7685" max="7936" width="8.88671875" style="1"/>
    <col min="7937" max="7937" width="1.6640625" style="1" customWidth="1"/>
    <col min="7938" max="7938" width="2.44140625" style="1" customWidth="1"/>
    <col min="7939" max="7939" width="79.33203125" style="1" customWidth="1"/>
    <col min="7940" max="7940" width="9.88671875" style="1" customWidth="1"/>
    <col min="7941" max="8192" width="8.88671875" style="1"/>
    <col min="8193" max="8193" width="1.6640625" style="1" customWidth="1"/>
    <col min="8194" max="8194" width="2.44140625" style="1" customWidth="1"/>
    <col min="8195" max="8195" width="79.33203125" style="1" customWidth="1"/>
    <col min="8196" max="8196" width="9.88671875" style="1" customWidth="1"/>
    <col min="8197" max="8448" width="8.88671875" style="1"/>
    <col min="8449" max="8449" width="1.6640625" style="1" customWidth="1"/>
    <col min="8450" max="8450" width="2.44140625" style="1" customWidth="1"/>
    <col min="8451" max="8451" width="79.33203125" style="1" customWidth="1"/>
    <col min="8452" max="8452" width="9.88671875" style="1" customWidth="1"/>
    <col min="8453" max="8704" width="8.88671875" style="1"/>
    <col min="8705" max="8705" width="1.6640625" style="1" customWidth="1"/>
    <col min="8706" max="8706" width="2.44140625" style="1" customWidth="1"/>
    <col min="8707" max="8707" width="79.33203125" style="1" customWidth="1"/>
    <col min="8708" max="8708" width="9.88671875" style="1" customWidth="1"/>
    <col min="8709" max="8960" width="8.88671875" style="1"/>
    <col min="8961" max="8961" width="1.6640625" style="1" customWidth="1"/>
    <col min="8962" max="8962" width="2.44140625" style="1" customWidth="1"/>
    <col min="8963" max="8963" width="79.33203125" style="1" customWidth="1"/>
    <col min="8964" max="8964" width="9.88671875" style="1" customWidth="1"/>
    <col min="8965" max="9216" width="8.88671875" style="1"/>
    <col min="9217" max="9217" width="1.6640625" style="1" customWidth="1"/>
    <col min="9218" max="9218" width="2.44140625" style="1" customWidth="1"/>
    <col min="9219" max="9219" width="79.33203125" style="1" customWidth="1"/>
    <col min="9220" max="9220" width="9.88671875" style="1" customWidth="1"/>
    <col min="9221" max="9472" width="8.88671875" style="1"/>
    <col min="9473" max="9473" width="1.6640625" style="1" customWidth="1"/>
    <col min="9474" max="9474" width="2.44140625" style="1" customWidth="1"/>
    <col min="9475" max="9475" width="79.33203125" style="1" customWidth="1"/>
    <col min="9476" max="9476" width="9.88671875" style="1" customWidth="1"/>
    <col min="9477" max="9728" width="8.88671875" style="1"/>
    <col min="9729" max="9729" width="1.6640625" style="1" customWidth="1"/>
    <col min="9730" max="9730" width="2.44140625" style="1" customWidth="1"/>
    <col min="9731" max="9731" width="79.33203125" style="1" customWidth="1"/>
    <col min="9732" max="9732" width="9.88671875" style="1" customWidth="1"/>
    <col min="9733" max="9984" width="8.88671875" style="1"/>
    <col min="9985" max="9985" width="1.6640625" style="1" customWidth="1"/>
    <col min="9986" max="9986" width="2.44140625" style="1" customWidth="1"/>
    <col min="9987" max="9987" width="79.33203125" style="1" customWidth="1"/>
    <col min="9988" max="9988" width="9.88671875" style="1" customWidth="1"/>
    <col min="9989" max="10240" width="8.88671875" style="1"/>
    <col min="10241" max="10241" width="1.6640625" style="1" customWidth="1"/>
    <col min="10242" max="10242" width="2.44140625" style="1" customWidth="1"/>
    <col min="10243" max="10243" width="79.33203125" style="1" customWidth="1"/>
    <col min="10244" max="10244" width="9.88671875" style="1" customWidth="1"/>
    <col min="10245" max="10496" width="8.88671875" style="1"/>
    <col min="10497" max="10497" width="1.6640625" style="1" customWidth="1"/>
    <col min="10498" max="10498" width="2.44140625" style="1" customWidth="1"/>
    <col min="10499" max="10499" width="79.33203125" style="1" customWidth="1"/>
    <col min="10500" max="10500" width="9.88671875" style="1" customWidth="1"/>
    <col min="10501" max="10752" width="8.88671875" style="1"/>
    <col min="10753" max="10753" width="1.6640625" style="1" customWidth="1"/>
    <col min="10754" max="10754" width="2.44140625" style="1" customWidth="1"/>
    <col min="10755" max="10755" width="79.33203125" style="1" customWidth="1"/>
    <col min="10756" max="10756" width="9.88671875" style="1" customWidth="1"/>
    <col min="10757" max="11008" width="8.88671875" style="1"/>
    <col min="11009" max="11009" width="1.6640625" style="1" customWidth="1"/>
    <col min="11010" max="11010" width="2.44140625" style="1" customWidth="1"/>
    <col min="11011" max="11011" width="79.33203125" style="1" customWidth="1"/>
    <col min="11012" max="11012" width="9.88671875" style="1" customWidth="1"/>
    <col min="11013" max="11264" width="8.88671875" style="1"/>
    <col min="11265" max="11265" width="1.6640625" style="1" customWidth="1"/>
    <col min="11266" max="11266" width="2.44140625" style="1" customWidth="1"/>
    <col min="11267" max="11267" width="79.33203125" style="1" customWidth="1"/>
    <col min="11268" max="11268" width="9.88671875" style="1" customWidth="1"/>
    <col min="11269" max="11520" width="8.88671875" style="1"/>
    <col min="11521" max="11521" width="1.6640625" style="1" customWidth="1"/>
    <col min="11522" max="11522" width="2.44140625" style="1" customWidth="1"/>
    <col min="11523" max="11523" width="79.33203125" style="1" customWidth="1"/>
    <col min="11524" max="11524" width="9.88671875" style="1" customWidth="1"/>
    <col min="11525" max="11776" width="8.88671875" style="1"/>
    <col min="11777" max="11777" width="1.6640625" style="1" customWidth="1"/>
    <col min="11778" max="11778" width="2.44140625" style="1" customWidth="1"/>
    <col min="11779" max="11779" width="79.33203125" style="1" customWidth="1"/>
    <col min="11780" max="11780" width="9.88671875" style="1" customWidth="1"/>
    <col min="11781" max="12032" width="8.88671875" style="1"/>
    <col min="12033" max="12033" width="1.6640625" style="1" customWidth="1"/>
    <col min="12034" max="12034" width="2.44140625" style="1" customWidth="1"/>
    <col min="12035" max="12035" width="79.33203125" style="1" customWidth="1"/>
    <col min="12036" max="12036" width="9.88671875" style="1" customWidth="1"/>
    <col min="12037" max="12288" width="8.88671875" style="1"/>
    <col min="12289" max="12289" width="1.6640625" style="1" customWidth="1"/>
    <col min="12290" max="12290" width="2.44140625" style="1" customWidth="1"/>
    <col min="12291" max="12291" width="79.33203125" style="1" customWidth="1"/>
    <col min="12292" max="12292" width="9.88671875" style="1" customWidth="1"/>
    <col min="12293" max="12544" width="8.88671875" style="1"/>
    <col min="12545" max="12545" width="1.6640625" style="1" customWidth="1"/>
    <col min="12546" max="12546" width="2.44140625" style="1" customWidth="1"/>
    <col min="12547" max="12547" width="79.33203125" style="1" customWidth="1"/>
    <col min="12548" max="12548" width="9.88671875" style="1" customWidth="1"/>
    <col min="12549" max="12800" width="8.88671875" style="1"/>
    <col min="12801" max="12801" width="1.6640625" style="1" customWidth="1"/>
    <col min="12802" max="12802" width="2.44140625" style="1" customWidth="1"/>
    <col min="12803" max="12803" width="79.33203125" style="1" customWidth="1"/>
    <col min="12804" max="12804" width="9.88671875" style="1" customWidth="1"/>
    <col min="12805" max="13056" width="8.88671875" style="1"/>
    <col min="13057" max="13057" width="1.6640625" style="1" customWidth="1"/>
    <col min="13058" max="13058" width="2.44140625" style="1" customWidth="1"/>
    <col min="13059" max="13059" width="79.33203125" style="1" customWidth="1"/>
    <col min="13060" max="13060" width="9.88671875" style="1" customWidth="1"/>
    <col min="13061" max="13312" width="8.88671875" style="1"/>
    <col min="13313" max="13313" width="1.6640625" style="1" customWidth="1"/>
    <col min="13314" max="13314" width="2.44140625" style="1" customWidth="1"/>
    <col min="13315" max="13315" width="79.33203125" style="1" customWidth="1"/>
    <col min="13316" max="13316" width="9.88671875" style="1" customWidth="1"/>
    <col min="13317" max="13568" width="8.88671875" style="1"/>
    <col min="13569" max="13569" width="1.6640625" style="1" customWidth="1"/>
    <col min="13570" max="13570" width="2.44140625" style="1" customWidth="1"/>
    <col min="13571" max="13571" width="79.33203125" style="1" customWidth="1"/>
    <col min="13572" max="13572" width="9.88671875" style="1" customWidth="1"/>
    <col min="13573" max="13824" width="8.88671875" style="1"/>
    <col min="13825" max="13825" width="1.6640625" style="1" customWidth="1"/>
    <col min="13826" max="13826" width="2.44140625" style="1" customWidth="1"/>
    <col min="13827" max="13827" width="79.33203125" style="1" customWidth="1"/>
    <col min="13828" max="13828" width="9.88671875" style="1" customWidth="1"/>
    <col min="13829" max="14080" width="8.88671875" style="1"/>
    <col min="14081" max="14081" width="1.6640625" style="1" customWidth="1"/>
    <col min="14082" max="14082" width="2.44140625" style="1" customWidth="1"/>
    <col min="14083" max="14083" width="79.33203125" style="1" customWidth="1"/>
    <col min="14084" max="14084" width="9.88671875" style="1" customWidth="1"/>
    <col min="14085" max="14336" width="8.88671875" style="1"/>
    <col min="14337" max="14337" width="1.6640625" style="1" customWidth="1"/>
    <col min="14338" max="14338" width="2.44140625" style="1" customWidth="1"/>
    <col min="14339" max="14339" width="79.33203125" style="1" customWidth="1"/>
    <col min="14340" max="14340" width="9.88671875" style="1" customWidth="1"/>
    <col min="14341" max="14592" width="8.88671875" style="1"/>
    <col min="14593" max="14593" width="1.6640625" style="1" customWidth="1"/>
    <col min="14594" max="14594" width="2.44140625" style="1" customWidth="1"/>
    <col min="14595" max="14595" width="79.33203125" style="1" customWidth="1"/>
    <col min="14596" max="14596" width="9.88671875" style="1" customWidth="1"/>
    <col min="14597" max="14848" width="8.88671875" style="1"/>
    <col min="14849" max="14849" width="1.6640625" style="1" customWidth="1"/>
    <col min="14850" max="14850" width="2.44140625" style="1" customWidth="1"/>
    <col min="14851" max="14851" width="79.33203125" style="1" customWidth="1"/>
    <col min="14852" max="14852" width="9.88671875" style="1" customWidth="1"/>
    <col min="14853" max="15104" width="8.88671875" style="1"/>
    <col min="15105" max="15105" width="1.6640625" style="1" customWidth="1"/>
    <col min="15106" max="15106" width="2.44140625" style="1" customWidth="1"/>
    <col min="15107" max="15107" width="79.33203125" style="1" customWidth="1"/>
    <col min="15108" max="15108" width="9.88671875" style="1" customWidth="1"/>
    <col min="15109" max="15360" width="8.88671875" style="1"/>
    <col min="15361" max="15361" width="1.6640625" style="1" customWidth="1"/>
    <col min="15362" max="15362" width="2.44140625" style="1" customWidth="1"/>
    <col min="15363" max="15363" width="79.33203125" style="1" customWidth="1"/>
    <col min="15364" max="15364" width="9.88671875" style="1" customWidth="1"/>
    <col min="15365" max="15616" width="8.88671875" style="1"/>
    <col min="15617" max="15617" width="1.6640625" style="1" customWidth="1"/>
    <col min="15618" max="15618" width="2.44140625" style="1" customWidth="1"/>
    <col min="15619" max="15619" width="79.33203125" style="1" customWidth="1"/>
    <col min="15620" max="15620" width="9.88671875" style="1" customWidth="1"/>
    <col min="15621" max="15872" width="8.88671875" style="1"/>
    <col min="15873" max="15873" width="1.6640625" style="1" customWidth="1"/>
    <col min="15874" max="15874" width="2.44140625" style="1" customWidth="1"/>
    <col min="15875" max="15875" width="79.33203125" style="1" customWidth="1"/>
    <col min="15876" max="15876" width="9.88671875" style="1" customWidth="1"/>
    <col min="15877" max="16128" width="8.88671875" style="1"/>
    <col min="16129" max="16129" width="1.6640625" style="1" customWidth="1"/>
    <col min="16130" max="16130" width="2.44140625" style="1" customWidth="1"/>
    <col min="16131" max="16131" width="79.33203125" style="1" customWidth="1"/>
    <col min="16132" max="16132" width="9.88671875" style="1" customWidth="1"/>
    <col min="16133" max="16384" width="8.88671875" style="1"/>
  </cols>
  <sheetData>
    <row r="1" spans="1:4" ht="15" customHeight="1">
      <c r="A1" s="1" t="s">
        <v>463</v>
      </c>
      <c r="B1" s="87"/>
    </row>
    <row r="2" spans="1:4" ht="15" customHeight="1">
      <c r="A2" s="1" t="s">
        <v>464</v>
      </c>
    </row>
    <row r="3" spans="1:4" ht="15" customHeight="1">
      <c r="B3" s="90"/>
      <c r="C3" s="91" t="s">
        <v>465</v>
      </c>
      <c r="D3" s="92"/>
    </row>
    <row r="4" spans="1:4" ht="15" customHeight="1">
      <c r="A4" s="1" t="s">
        <v>466</v>
      </c>
      <c r="B4" s="90"/>
      <c r="C4" s="91"/>
    </row>
    <row r="5" spans="1:4" ht="15" customHeight="1">
      <c r="B5" s="93"/>
      <c r="C5" s="91" t="s">
        <v>467</v>
      </c>
    </row>
    <row r="6" spans="1:4" ht="15" customHeight="1">
      <c r="A6" s="1" t="s">
        <v>468</v>
      </c>
      <c r="B6" s="90"/>
      <c r="C6" s="91"/>
    </row>
    <row r="7" spans="1:4" ht="27" customHeight="1">
      <c r="B7" s="93" t="s">
        <v>469</v>
      </c>
      <c r="C7" s="91" t="s">
        <v>470</v>
      </c>
    </row>
    <row r="8" spans="1:4" ht="16.5" customHeight="1">
      <c r="B8" s="90" t="s">
        <v>471</v>
      </c>
      <c r="C8" s="91" t="s">
        <v>472</v>
      </c>
    </row>
    <row r="9" spans="1:4" ht="39" customHeight="1">
      <c r="B9" s="93" t="s">
        <v>473</v>
      </c>
      <c r="C9" s="91" t="s">
        <v>474</v>
      </c>
    </row>
    <row r="10" spans="1:4" ht="30" customHeight="1">
      <c r="B10" s="93" t="s">
        <v>475</v>
      </c>
      <c r="C10" s="91" t="s">
        <v>476</v>
      </c>
    </row>
    <row r="11" spans="1:4" ht="62.25" customHeight="1">
      <c r="B11" s="93" t="s">
        <v>477</v>
      </c>
      <c r="C11" s="91" t="s">
        <v>478</v>
      </c>
    </row>
    <row r="12" spans="1:4" ht="54" customHeight="1">
      <c r="B12" s="93" t="s">
        <v>479</v>
      </c>
      <c r="C12" s="91" t="s">
        <v>480</v>
      </c>
    </row>
    <row r="13" spans="1:4" ht="27" customHeight="1">
      <c r="B13" s="93" t="s">
        <v>481</v>
      </c>
      <c r="C13" s="91" t="s">
        <v>482</v>
      </c>
    </row>
    <row r="14" spans="1:4" ht="27" customHeight="1">
      <c r="B14" s="93" t="s">
        <v>483</v>
      </c>
      <c r="C14" s="91" t="s">
        <v>484</v>
      </c>
    </row>
    <row r="15" spans="1:4" ht="86.25" customHeight="1">
      <c r="B15" s="93" t="s">
        <v>485</v>
      </c>
      <c r="C15" s="91" t="s">
        <v>486</v>
      </c>
    </row>
    <row r="16" spans="1:4" ht="152.25" customHeight="1">
      <c r="B16" s="93" t="s">
        <v>487</v>
      </c>
      <c r="C16" s="91" t="s">
        <v>488</v>
      </c>
    </row>
    <row r="17" spans="1:3" ht="15" customHeight="1">
      <c r="B17" s="93" t="s">
        <v>489</v>
      </c>
      <c r="C17" s="91" t="s">
        <v>490</v>
      </c>
    </row>
    <row r="18" spans="1:3" ht="15" customHeight="1">
      <c r="A18" s="1" t="s">
        <v>491</v>
      </c>
      <c r="B18" s="90"/>
      <c r="C18" s="91"/>
    </row>
    <row r="19" spans="1:3" ht="15" customHeight="1">
      <c r="B19" s="90" t="s">
        <v>492</v>
      </c>
      <c r="C19" s="91" t="s">
        <v>493</v>
      </c>
    </row>
    <row r="20" spans="1:3" ht="63" customHeight="1">
      <c r="B20" s="93" t="s">
        <v>494</v>
      </c>
      <c r="C20" s="91" t="s">
        <v>495</v>
      </c>
    </row>
    <row r="21" spans="1:3" ht="39" customHeight="1">
      <c r="B21" s="93" t="s">
        <v>473</v>
      </c>
      <c r="C21" s="91" t="s">
        <v>496</v>
      </c>
    </row>
    <row r="22" spans="1:3" ht="39" customHeight="1">
      <c r="B22" s="93" t="s">
        <v>497</v>
      </c>
      <c r="C22" s="91" t="s">
        <v>498</v>
      </c>
    </row>
    <row r="23" spans="1:3" ht="27" customHeight="1">
      <c r="B23" s="93" t="s">
        <v>499</v>
      </c>
      <c r="C23" s="91" t="s">
        <v>500</v>
      </c>
    </row>
    <row r="24" spans="1:3" ht="114.75" customHeight="1">
      <c r="B24" s="93" t="s">
        <v>501</v>
      </c>
      <c r="C24" s="91" t="s">
        <v>502</v>
      </c>
    </row>
    <row r="25" spans="1:3" ht="27" customHeight="1">
      <c r="B25" s="93" t="s">
        <v>503</v>
      </c>
      <c r="C25" s="91" t="s">
        <v>504</v>
      </c>
    </row>
    <row r="26" spans="1:3" ht="15" customHeight="1">
      <c r="B26" s="93" t="s">
        <v>483</v>
      </c>
      <c r="C26" s="91" t="s">
        <v>505</v>
      </c>
    </row>
    <row r="27" spans="1:3" ht="51" customHeight="1">
      <c r="B27" s="93" t="s">
        <v>506</v>
      </c>
      <c r="C27" s="91" t="s">
        <v>507</v>
      </c>
    </row>
    <row r="28" spans="1:3" ht="27" customHeight="1">
      <c r="B28" s="93" t="s">
        <v>508</v>
      </c>
      <c r="C28" s="91" t="s">
        <v>509</v>
      </c>
    </row>
    <row r="29" spans="1:3" ht="39" customHeight="1">
      <c r="B29" s="93" t="s">
        <v>510</v>
      </c>
      <c r="C29" s="91" t="s">
        <v>511</v>
      </c>
    </row>
    <row r="30" spans="1:3" ht="27" customHeight="1">
      <c r="B30" s="93" t="s">
        <v>512</v>
      </c>
      <c r="C30" s="91" t="s">
        <v>513</v>
      </c>
    </row>
    <row r="31" spans="1:3" ht="15" customHeight="1">
      <c r="B31" s="93" t="s">
        <v>514</v>
      </c>
      <c r="C31" s="91" t="s">
        <v>515</v>
      </c>
    </row>
    <row r="32" spans="1:3" ht="72">
      <c r="B32" s="93" t="s">
        <v>516</v>
      </c>
      <c r="C32" s="91" t="s">
        <v>517</v>
      </c>
    </row>
    <row r="33" spans="1:3" ht="213" customHeight="1">
      <c r="B33" s="93" t="s">
        <v>518</v>
      </c>
      <c r="C33" s="91" t="s">
        <v>519</v>
      </c>
    </row>
    <row r="34" spans="1:3" ht="55.5" customHeight="1">
      <c r="B34" s="93" t="s">
        <v>520</v>
      </c>
      <c r="C34" s="91" t="s">
        <v>521</v>
      </c>
    </row>
    <row r="35" spans="1:3" ht="234.75" customHeight="1">
      <c r="B35" s="93" t="s">
        <v>522</v>
      </c>
      <c r="C35" s="91" t="s">
        <v>523</v>
      </c>
    </row>
    <row r="36" spans="1:3" ht="15" customHeight="1">
      <c r="B36" s="90" t="s">
        <v>524</v>
      </c>
      <c r="C36" s="91" t="s">
        <v>525</v>
      </c>
    </row>
    <row r="37" spans="1:3" ht="27" customHeight="1">
      <c r="B37" s="93" t="s">
        <v>526</v>
      </c>
      <c r="C37" s="91" t="s">
        <v>527</v>
      </c>
    </row>
    <row r="38" spans="1:3" ht="15" customHeight="1">
      <c r="B38" s="90" t="s">
        <v>528</v>
      </c>
      <c r="C38" s="91" t="s">
        <v>529</v>
      </c>
    </row>
    <row r="39" spans="1:3" ht="15" customHeight="1">
      <c r="B39" s="94" t="s">
        <v>530</v>
      </c>
      <c r="C39" s="91" t="s">
        <v>531</v>
      </c>
    </row>
    <row r="40" spans="1:3" ht="51" customHeight="1">
      <c r="B40" s="94" t="s">
        <v>532</v>
      </c>
      <c r="C40" s="91" t="s">
        <v>533</v>
      </c>
    </row>
    <row r="41" spans="1:3" ht="27" customHeight="1">
      <c r="B41" s="94" t="s">
        <v>534</v>
      </c>
      <c r="C41" s="95" t="s">
        <v>535</v>
      </c>
    </row>
    <row r="42" spans="1:3" ht="15" customHeight="1">
      <c r="B42" s="94" t="s">
        <v>536</v>
      </c>
      <c r="C42" s="91" t="s">
        <v>537</v>
      </c>
    </row>
    <row r="43" spans="1:3" ht="51" customHeight="1">
      <c r="B43" s="94" t="s">
        <v>538</v>
      </c>
      <c r="C43" s="91" t="s">
        <v>539</v>
      </c>
    </row>
    <row r="44" spans="1:3" ht="15" customHeight="1">
      <c r="B44" s="94" t="s">
        <v>540</v>
      </c>
      <c r="C44" s="91" t="s">
        <v>541</v>
      </c>
    </row>
    <row r="45" spans="1:3" ht="15" customHeight="1">
      <c r="B45" s="94" t="s">
        <v>542</v>
      </c>
      <c r="C45" s="91" t="s">
        <v>543</v>
      </c>
    </row>
    <row r="46" spans="1:3" ht="15" customHeight="1">
      <c r="A46" s="1" t="s">
        <v>544</v>
      </c>
      <c r="B46" s="90"/>
      <c r="C46" s="91"/>
    </row>
    <row r="47" spans="1:3" ht="27" customHeight="1">
      <c r="B47" s="93" t="s">
        <v>469</v>
      </c>
      <c r="C47" s="91" t="s">
        <v>545</v>
      </c>
    </row>
    <row r="48" spans="1:3" ht="27" customHeight="1">
      <c r="B48" s="93" t="s">
        <v>546</v>
      </c>
      <c r="C48" s="91" t="s">
        <v>547</v>
      </c>
    </row>
    <row r="49" spans="2:3" ht="27" customHeight="1">
      <c r="B49" s="93" t="s">
        <v>548</v>
      </c>
      <c r="C49" s="91" t="s">
        <v>549</v>
      </c>
    </row>
    <row r="50" spans="2:3" ht="27" customHeight="1">
      <c r="B50" s="93" t="s">
        <v>550</v>
      </c>
      <c r="C50" s="91" t="s">
        <v>551</v>
      </c>
    </row>
    <row r="51" spans="2:3" ht="15" customHeight="1">
      <c r="B51" s="90" t="s">
        <v>477</v>
      </c>
      <c r="C51" s="91" t="s">
        <v>552</v>
      </c>
    </row>
    <row r="52" spans="2:3" ht="89.55" customHeight="1">
      <c r="B52" s="93" t="s">
        <v>553</v>
      </c>
      <c r="C52" s="91" t="s">
        <v>554</v>
      </c>
    </row>
    <row r="53" spans="2:3" ht="117" customHeight="1">
      <c r="B53" s="93" t="s">
        <v>555</v>
      </c>
      <c r="C53" s="91" t="s">
        <v>556</v>
      </c>
    </row>
    <row r="54" spans="2:3" ht="78" customHeight="1">
      <c r="B54" s="93" t="s">
        <v>483</v>
      </c>
      <c r="C54" s="91" t="s">
        <v>557</v>
      </c>
    </row>
    <row r="55" spans="2:3" ht="27" customHeight="1">
      <c r="B55" s="93" t="s">
        <v>485</v>
      </c>
      <c r="C55" s="91" t="s">
        <v>558</v>
      </c>
    </row>
    <row r="56" spans="2:3" ht="27" customHeight="1">
      <c r="B56" s="93" t="s">
        <v>487</v>
      </c>
      <c r="C56" s="91" t="s">
        <v>559</v>
      </c>
    </row>
    <row r="57" spans="2:3" ht="39" customHeight="1">
      <c r="B57" s="93" t="s">
        <v>489</v>
      </c>
      <c r="C57" s="91" t="s">
        <v>560</v>
      </c>
    </row>
    <row r="58" spans="2:3" ht="15" customHeight="1">
      <c r="B58" s="93" t="s">
        <v>561</v>
      </c>
      <c r="C58" s="91" t="s">
        <v>562</v>
      </c>
    </row>
    <row r="59" spans="2:3" ht="27" customHeight="1">
      <c r="B59" s="93" t="s">
        <v>514</v>
      </c>
      <c r="C59" s="91" t="s">
        <v>563</v>
      </c>
    </row>
    <row r="60" spans="2:3" ht="41.25" customHeight="1">
      <c r="B60" s="93" t="s">
        <v>564</v>
      </c>
      <c r="C60" s="91" t="s">
        <v>565</v>
      </c>
    </row>
    <row r="61" spans="2:3" ht="105" customHeight="1">
      <c r="B61" s="93" t="s">
        <v>566</v>
      </c>
      <c r="C61" s="91" t="s">
        <v>567</v>
      </c>
    </row>
    <row r="62" spans="2:3" ht="27" customHeight="1">
      <c r="B62" s="93" t="s">
        <v>520</v>
      </c>
      <c r="C62" s="91" t="s">
        <v>568</v>
      </c>
    </row>
    <row r="63" spans="2:3" ht="15" customHeight="1">
      <c r="B63" s="93" t="s">
        <v>522</v>
      </c>
      <c r="C63" s="91" t="s">
        <v>569</v>
      </c>
    </row>
    <row r="64" spans="2:3" ht="15" customHeight="1">
      <c r="B64" s="93" t="s">
        <v>524</v>
      </c>
      <c r="C64" s="91" t="s">
        <v>570</v>
      </c>
    </row>
    <row r="65" spans="1:3" ht="15" customHeight="1">
      <c r="B65" s="93" t="s">
        <v>526</v>
      </c>
      <c r="C65" s="91" t="s">
        <v>541</v>
      </c>
    </row>
    <row r="66" spans="1:3" ht="39" customHeight="1">
      <c r="B66" s="93" t="s">
        <v>528</v>
      </c>
      <c r="C66" s="91" t="s">
        <v>571</v>
      </c>
    </row>
    <row r="67" spans="1:3" ht="24">
      <c r="B67" s="96" t="s">
        <v>572</v>
      </c>
      <c r="C67" s="97" t="s">
        <v>573</v>
      </c>
    </row>
    <row r="68" spans="1:3" ht="36.450000000000003" customHeight="1">
      <c r="B68" s="96" t="s">
        <v>574</v>
      </c>
      <c r="C68" s="97" t="s">
        <v>575</v>
      </c>
    </row>
    <row r="69" spans="1:3" ht="25.5" customHeight="1">
      <c r="B69" s="96" t="s">
        <v>534</v>
      </c>
      <c r="C69" s="91" t="s">
        <v>576</v>
      </c>
    </row>
    <row r="70" spans="1:3" ht="15" customHeight="1">
      <c r="B70" s="96" t="s">
        <v>536</v>
      </c>
      <c r="C70" s="91" t="s">
        <v>577</v>
      </c>
    </row>
    <row r="71" spans="1:3" ht="15" customHeight="1">
      <c r="A71" s="1" t="s">
        <v>578</v>
      </c>
      <c r="B71" s="90"/>
      <c r="C71" s="91"/>
    </row>
    <row r="72" spans="1:3" ht="15" customHeight="1">
      <c r="B72" s="93" t="s">
        <v>492</v>
      </c>
      <c r="C72" s="91" t="s">
        <v>579</v>
      </c>
    </row>
    <row r="73" spans="1:3" ht="39" customHeight="1">
      <c r="B73" s="93" t="s">
        <v>580</v>
      </c>
      <c r="C73" s="91" t="s">
        <v>581</v>
      </c>
    </row>
    <row r="74" spans="1:3" ht="15" customHeight="1">
      <c r="B74" s="90" t="s">
        <v>582</v>
      </c>
      <c r="C74" s="91" t="s">
        <v>583</v>
      </c>
    </row>
    <row r="75" spans="1:3" ht="15" customHeight="1">
      <c r="B75" s="90" t="s">
        <v>475</v>
      </c>
      <c r="C75" s="91" t="s">
        <v>584</v>
      </c>
    </row>
    <row r="76" spans="1:3" ht="15" customHeight="1">
      <c r="B76" s="90" t="s">
        <v>477</v>
      </c>
      <c r="C76" s="91" t="s">
        <v>585</v>
      </c>
    </row>
    <row r="77" spans="1:3" ht="27" customHeight="1">
      <c r="B77" s="90" t="s">
        <v>479</v>
      </c>
      <c r="C77" s="91" t="s">
        <v>586</v>
      </c>
    </row>
    <row r="78" spans="1:3" ht="15" customHeight="1">
      <c r="B78" s="90" t="s">
        <v>481</v>
      </c>
      <c r="C78" s="91" t="s">
        <v>587</v>
      </c>
    </row>
    <row r="79" spans="1:3" ht="15" customHeight="1">
      <c r="B79" s="90" t="s">
        <v>483</v>
      </c>
      <c r="C79" s="91" t="s">
        <v>588</v>
      </c>
    </row>
    <row r="80" spans="1:3" ht="15" customHeight="1">
      <c r="A80" s="1" t="s">
        <v>589</v>
      </c>
      <c r="B80" s="90"/>
      <c r="C80" s="91"/>
    </row>
    <row r="81" spans="2:3" ht="37.049999999999997" customHeight="1">
      <c r="B81" s="90" t="s">
        <v>492</v>
      </c>
      <c r="C81" s="91" t="s">
        <v>590</v>
      </c>
    </row>
    <row r="82" spans="2:3" ht="29.25" customHeight="1">
      <c r="B82" s="90" t="s">
        <v>471</v>
      </c>
      <c r="C82" s="91" t="s">
        <v>549</v>
      </c>
    </row>
    <row r="83" spans="2:3" ht="28.5" customHeight="1">
      <c r="B83" s="90" t="s">
        <v>582</v>
      </c>
      <c r="C83" s="91" t="s">
        <v>591</v>
      </c>
    </row>
    <row r="84" spans="2:3" ht="28.05" customHeight="1">
      <c r="B84" s="90" t="s">
        <v>475</v>
      </c>
      <c r="C84" s="91" t="s">
        <v>592</v>
      </c>
    </row>
    <row r="85" spans="2:3" ht="17.25" customHeight="1">
      <c r="B85" s="90" t="s">
        <v>477</v>
      </c>
      <c r="C85" s="91" t="s">
        <v>593</v>
      </c>
    </row>
    <row r="86" spans="2:3" ht="16.5" customHeight="1">
      <c r="B86" s="90" t="s">
        <v>479</v>
      </c>
      <c r="C86" s="91" t="s">
        <v>594</v>
      </c>
    </row>
    <row r="87" spans="2:3" ht="28.5" customHeight="1">
      <c r="B87" s="90" t="s">
        <v>481</v>
      </c>
      <c r="C87" s="91" t="s">
        <v>595</v>
      </c>
    </row>
    <row r="88" spans="2:3" ht="20.25" customHeight="1">
      <c r="B88" s="90" t="s">
        <v>483</v>
      </c>
      <c r="C88" s="91" t="s">
        <v>596</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U4" sqref="U4:AH4"/>
    </sheetView>
  </sheetViews>
  <sheetFormatPr defaultColWidth="2.33203125" defaultRowHeight="21" customHeight="1"/>
  <cols>
    <col min="1" max="16384" width="2.33203125" style="54"/>
  </cols>
  <sheetData>
    <row r="1" spans="1:35" ht="21" customHeight="1">
      <c r="A1" s="100" t="s">
        <v>605</v>
      </c>
      <c r="E1" s="100" t="s">
        <v>606</v>
      </c>
    </row>
    <row r="2" spans="1:35" ht="21" customHeight="1">
      <c r="A2" s="55" t="s">
        <v>602</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59" t="s">
        <v>335</v>
      </c>
      <c r="O4" s="159"/>
      <c r="P4" s="159"/>
      <c r="Q4" s="159"/>
      <c r="R4" s="159"/>
      <c r="S4" s="159"/>
      <c r="U4" s="157"/>
      <c r="V4" s="160"/>
      <c r="W4" s="160"/>
      <c r="X4" s="160"/>
      <c r="Y4" s="160"/>
      <c r="Z4" s="160"/>
      <c r="AA4" s="160"/>
      <c r="AB4" s="160"/>
      <c r="AC4" s="160"/>
      <c r="AD4" s="160"/>
      <c r="AE4" s="160"/>
      <c r="AF4" s="160"/>
      <c r="AG4" s="160"/>
      <c r="AH4" s="160"/>
    </row>
    <row r="5" spans="1:35" ht="25.5" customHeight="1">
      <c r="N5" s="99"/>
      <c r="O5" s="99"/>
      <c r="P5" s="99"/>
      <c r="Q5" s="99"/>
      <c r="R5" s="99"/>
      <c r="S5" s="99"/>
      <c r="U5" s="157"/>
      <c r="V5" s="160"/>
      <c r="W5" s="160"/>
      <c r="X5" s="160"/>
      <c r="Y5" s="160"/>
      <c r="Z5" s="160"/>
      <c r="AA5" s="160"/>
      <c r="AB5" s="160"/>
      <c r="AC5" s="160"/>
      <c r="AD5" s="160"/>
      <c r="AE5" s="160"/>
      <c r="AF5" s="160"/>
      <c r="AG5" s="160"/>
      <c r="AH5" s="160"/>
    </row>
    <row r="6" spans="1:35" ht="25.5" customHeight="1">
      <c r="U6" s="157"/>
      <c r="V6" s="158"/>
      <c r="W6" s="158"/>
      <c r="X6" s="158"/>
      <c r="Y6" s="158"/>
      <c r="Z6" s="158"/>
      <c r="AA6" s="158"/>
      <c r="AB6" s="158"/>
      <c r="AC6" s="158"/>
      <c r="AD6" s="158"/>
      <c r="AE6" s="158"/>
      <c r="AF6" s="158"/>
      <c r="AG6" s="158"/>
      <c r="AH6" s="158"/>
    </row>
    <row r="7" spans="1:35" ht="15" customHeight="1"/>
    <row r="8" spans="1:35" ht="25.5" customHeight="1">
      <c r="N8" s="159" t="s">
        <v>335</v>
      </c>
      <c r="O8" s="159"/>
      <c r="P8" s="159"/>
      <c r="Q8" s="159"/>
      <c r="R8" s="159"/>
      <c r="S8" s="159"/>
      <c r="U8" s="157"/>
      <c r="V8" s="160"/>
      <c r="W8" s="160"/>
      <c r="X8" s="160"/>
      <c r="Y8" s="160"/>
      <c r="Z8" s="160"/>
      <c r="AA8" s="160"/>
      <c r="AB8" s="160"/>
      <c r="AC8" s="160"/>
      <c r="AD8" s="160"/>
      <c r="AE8" s="160"/>
      <c r="AF8" s="160"/>
      <c r="AG8" s="160"/>
      <c r="AH8" s="160"/>
    </row>
    <row r="9" spans="1:35" ht="25.5" customHeight="1">
      <c r="N9" s="99"/>
      <c r="O9" s="99"/>
      <c r="P9" s="99"/>
      <c r="Q9" s="99"/>
      <c r="R9" s="99"/>
      <c r="S9" s="99"/>
      <c r="U9" s="157"/>
      <c r="V9" s="160"/>
      <c r="W9" s="160"/>
      <c r="X9" s="160"/>
      <c r="Y9" s="160"/>
      <c r="Z9" s="160"/>
      <c r="AA9" s="160"/>
      <c r="AB9" s="160"/>
      <c r="AC9" s="160"/>
      <c r="AD9" s="160"/>
      <c r="AE9" s="160"/>
      <c r="AF9" s="160"/>
      <c r="AG9" s="160"/>
      <c r="AH9" s="160"/>
    </row>
    <row r="10" spans="1:35" ht="25.5" customHeight="1">
      <c r="U10" s="157"/>
      <c r="V10" s="158"/>
      <c r="W10" s="158"/>
      <c r="X10" s="158"/>
      <c r="Y10" s="158"/>
      <c r="Z10" s="158"/>
      <c r="AA10" s="158"/>
      <c r="AB10" s="158"/>
      <c r="AC10" s="158"/>
      <c r="AD10" s="158"/>
      <c r="AE10" s="158"/>
      <c r="AF10" s="158"/>
      <c r="AG10" s="158"/>
      <c r="AH10" s="158"/>
    </row>
    <row r="11" spans="1:35" ht="15" customHeight="1"/>
    <row r="12" spans="1:35" ht="25.5" customHeight="1">
      <c r="N12" s="159" t="s">
        <v>335</v>
      </c>
      <c r="O12" s="159"/>
      <c r="P12" s="159"/>
      <c r="Q12" s="159"/>
      <c r="R12" s="159"/>
      <c r="S12" s="159"/>
      <c r="U12" s="157"/>
      <c r="V12" s="160"/>
      <c r="W12" s="160"/>
      <c r="X12" s="160"/>
      <c r="Y12" s="160"/>
      <c r="Z12" s="160"/>
      <c r="AA12" s="160"/>
      <c r="AB12" s="160"/>
      <c r="AC12" s="160"/>
      <c r="AD12" s="160"/>
      <c r="AE12" s="160"/>
      <c r="AF12" s="160"/>
      <c r="AG12" s="160"/>
      <c r="AH12" s="160"/>
    </row>
    <row r="13" spans="1:35" ht="25.5" customHeight="1">
      <c r="N13" s="99"/>
      <c r="O13" s="99"/>
      <c r="P13" s="99"/>
      <c r="Q13" s="99"/>
      <c r="R13" s="99"/>
      <c r="S13" s="99"/>
      <c r="U13" s="157"/>
      <c r="V13" s="160"/>
      <c r="W13" s="160"/>
      <c r="X13" s="160"/>
      <c r="Y13" s="160"/>
      <c r="Z13" s="160"/>
      <c r="AA13" s="160"/>
      <c r="AB13" s="160"/>
      <c r="AC13" s="160"/>
      <c r="AD13" s="160"/>
      <c r="AE13" s="160"/>
      <c r="AF13" s="160"/>
      <c r="AG13" s="160"/>
      <c r="AH13" s="160"/>
    </row>
    <row r="14" spans="1:35" ht="25.5" customHeight="1">
      <c r="U14" s="157"/>
      <c r="V14" s="158"/>
      <c r="W14" s="158"/>
      <c r="X14" s="158"/>
      <c r="Y14" s="158"/>
      <c r="Z14" s="158"/>
      <c r="AA14" s="158"/>
      <c r="AB14" s="158"/>
      <c r="AC14" s="158"/>
      <c r="AD14" s="158"/>
      <c r="AE14" s="158"/>
      <c r="AF14" s="158"/>
      <c r="AG14" s="158"/>
      <c r="AH14" s="158"/>
    </row>
    <row r="15" spans="1:35" ht="14.25" customHeight="1"/>
    <row r="16" spans="1:35" ht="25.5" customHeight="1">
      <c r="N16" s="159" t="s">
        <v>335</v>
      </c>
      <c r="O16" s="159"/>
      <c r="P16" s="159"/>
      <c r="Q16" s="159"/>
      <c r="R16" s="159"/>
      <c r="S16" s="159"/>
      <c r="U16" s="157"/>
      <c r="V16" s="160"/>
      <c r="W16" s="160"/>
      <c r="X16" s="160"/>
      <c r="Y16" s="160"/>
      <c r="Z16" s="160"/>
      <c r="AA16" s="160"/>
      <c r="AB16" s="160"/>
      <c r="AC16" s="160"/>
      <c r="AD16" s="160"/>
      <c r="AE16" s="160"/>
      <c r="AF16" s="160"/>
      <c r="AG16" s="160"/>
      <c r="AH16" s="160"/>
    </row>
    <row r="17" spans="14:34" ht="25.5" customHeight="1">
      <c r="N17" s="99"/>
      <c r="O17" s="99"/>
      <c r="P17" s="99"/>
      <c r="Q17" s="99"/>
      <c r="R17" s="99"/>
      <c r="S17" s="99"/>
      <c r="U17" s="157"/>
      <c r="V17" s="160"/>
      <c r="W17" s="160"/>
      <c r="X17" s="160"/>
      <c r="Y17" s="160"/>
      <c r="Z17" s="160"/>
      <c r="AA17" s="160"/>
      <c r="AB17" s="160"/>
      <c r="AC17" s="160"/>
      <c r="AD17" s="160"/>
      <c r="AE17" s="160"/>
      <c r="AF17" s="160"/>
      <c r="AG17" s="160"/>
      <c r="AH17" s="160"/>
    </row>
    <row r="18" spans="14:34" ht="25.5" customHeight="1">
      <c r="U18" s="157"/>
      <c r="V18" s="158"/>
      <c r="W18" s="158"/>
      <c r="X18" s="158"/>
      <c r="Y18" s="158"/>
      <c r="Z18" s="158"/>
      <c r="AA18" s="158"/>
      <c r="AB18" s="158"/>
      <c r="AC18" s="158"/>
      <c r="AD18" s="158"/>
      <c r="AE18" s="158"/>
      <c r="AF18" s="158"/>
      <c r="AG18" s="158"/>
      <c r="AH18" s="158"/>
    </row>
    <row r="19" spans="14:34" ht="15" customHeight="1"/>
    <row r="20" spans="14:34" ht="25.5" customHeight="1">
      <c r="N20" s="159" t="s">
        <v>335</v>
      </c>
      <c r="O20" s="159"/>
      <c r="P20" s="159"/>
      <c r="Q20" s="159"/>
      <c r="R20" s="159"/>
      <c r="S20" s="159"/>
      <c r="U20" s="157"/>
      <c r="V20" s="160"/>
      <c r="W20" s="160"/>
      <c r="X20" s="160"/>
      <c r="Y20" s="160"/>
      <c r="Z20" s="160"/>
      <c r="AA20" s="160"/>
      <c r="AB20" s="160"/>
      <c r="AC20" s="160"/>
      <c r="AD20" s="160"/>
      <c r="AE20" s="160"/>
      <c r="AF20" s="160"/>
      <c r="AG20" s="160"/>
      <c r="AH20" s="160"/>
    </row>
    <row r="21" spans="14:34" ht="25.5" customHeight="1">
      <c r="N21" s="99"/>
      <c r="O21" s="99"/>
      <c r="P21" s="99"/>
      <c r="Q21" s="99"/>
      <c r="R21" s="99"/>
      <c r="S21" s="99"/>
      <c r="U21" s="157"/>
      <c r="V21" s="160"/>
      <c r="W21" s="160"/>
      <c r="X21" s="160"/>
      <c r="Y21" s="160"/>
      <c r="Z21" s="160"/>
      <c r="AA21" s="160"/>
      <c r="AB21" s="160"/>
      <c r="AC21" s="160"/>
      <c r="AD21" s="160"/>
      <c r="AE21" s="160"/>
      <c r="AF21" s="160"/>
      <c r="AG21" s="160"/>
      <c r="AH21" s="160"/>
    </row>
    <row r="22" spans="14:34" ht="25.5" customHeight="1">
      <c r="U22" s="157"/>
      <c r="V22" s="158"/>
      <c r="W22" s="158"/>
      <c r="X22" s="158"/>
      <c r="Y22" s="158"/>
      <c r="Z22" s="158"/>
      <c r="AA22" s="158"/>
      <c r="AB22" s="158"/>
      <c r="AC22" s="158"/>
      <c r="AD22" s="158"/>
      <c r="AE22" s="158"/>
      <c r="AF22" s="158"/>
      <c r="AG22" s="158"/>
      <c r="AH22" s="158"/>
    </row>
    <row r="23" spans="14:34" ht="15" customHeight="1"/>
    <row r="24" spans="14:34" ht="25.5" customHeight="1">
      <c r="N24" s="159" t="s">
        <v>335</v>
      </c>
      <c r="O24" s="159"/>
      <c r="P24" s="159"/>
      <c r="Q24" s="159"/>
      <c r="R24" s="159"/>
      <c r="S24" s="159"/>
      <c r="U24" s="157"/>
      <c r="V24" s="160"/>
      <c r="W24" s="160"/>
      <c r="X24" s="160"/>
      <c r="Y24" s="160"/>
      <c r="Z24" s="160"/>
      <c r="AA24" s="160"/>
      <c r="AB24" s="160"/>
      <c r="AC24" s="160"/>
      <c r="AD24" s="160"/>
      <c r="AE24" s="160"/>
      <c r="AF24" s="160"/>
      <c r="AG24" s="160"/>
      <c r="AH24" s="160"/>
    </row>
    <row r="25" spans="14:34" ht="25.5" customHeight="1">
      <c r="N25" s="99"/>
      <c r="O25" s="99"/>
      <c r="P25" s="99"/>
      <c r="Q25" s="99"/>
      <c r="R25" s="99"/>
      <c r="S25" s="99"/>
      <c r="U25" s="157"/>
      <c r="V25" s="160"/>
      <c r="W25" s="160"/>
      <c r="X25" s="160"/>
      <c r="Y25" s="160"/>
      <c r="Z25" s="160"/>
      <c r="AA25" s="160"/>
      <c r="AB25" s="160"/>
      <c r="AC25" s="160"/>
      <c r="AD25" s="160"/>
      <c r="AE25" s="160"/>
      <c r="AF25" s="160"/>
      <c r="AG25" s="160"/>
      <c r="AH25" s="160"/>
    </row>
    <row r="26" spans="14:34" ht="25.5" customHeight="1">
      <c r="U26" s="157"/>
      <c r="V26" s="158"/>
      <c r="W26" s="158"/>
      <c r="X26" s="158"/>
      <c r="Y26" s="158"/>
      <c r="Z26" s="158"/>
      <c r="AA26" s="158"/>
      <c r="AB26" s="158"/>
      <c r="AC26" s="158"/>
      <c r="AD26" s="158"/>
      <c r="AE26" s="158"/>
      <c r="AF26" s="158"/>
      <c r="AG26" s="158"/>
      <c r="AH26" s="158"/>
    </row>
    <row r="27" spans="14:34" ht="15" customHeight="1"/>
    <row r="28" spans="14:34" ht="25.5" customHeight="1">
      <c r="N28" s="159" t="s">
        <v>335</v>
      </c>
      <c r="O28" s="159"/>
      <c r="P28" s="159"/>
      <c r="Q28" s="159"/>
      <c r="R28" s="159"/>
      <c r="S28" s="159"/>
      <c r="U28" s="157"/>
      <c r="V28" s="160"/>
      <c r="W28" s="160"/>
      <c r="X28" s="160"/>
      <c r="Y28" s="160"/>
      <c r="Z28" s="160"/>
      <c r="AA28" s="160"/>
      <c r="AB28" s="160"/>
      <c r="AC28" s="160"/>
      <c r="AD28" s="160"/>
      <c r="AE28" s="160"/>
      <c r="AF28" s="160"/>
      <c r="AG28" s="160"/>
      <c r="AH28" s="160"/>
    </row>
    <row r="29" spans="14:34" ht="25.5" customHeight="1">
      <c r="N29" s="99"/>
      <c r="O29" s="99"/>
      <c r="P29" s="99"/>
      <c r="Q29" s="99"/>
      <c r="R29" s="99"/>
      <c r="S29" s="99"/>
      <c r="U29" s="157"/>
      <c r="V29" s="160"/>
      <c r="W29" s="160"/>
      <c r="X29" s="160"/>
      <c r="Y29" s="160"/>
      <c r="Z29" s="160"/>
      <c r="AA29" s="160"/>
      <c r="AB29" s="160"/>
      <c r="AC29" s="160"/>
      <c r="AD29" s="160"/>
      <c r="AE29" s="160"/>
      <c r="AF29" s="160"/>
      <c r="AG29" s="160"/>
      <c r="AH29" s="160"/>
    </row>
    <row r="30" spans="14:34" ht="25.5" customHeight="1">
      <c r="U30" s="157"/>
      <c r="V30" s="158"/>
      <c r="W30" s="158"/>
      <c r="X30" s="158"/>
      <c r="Y30" s="158"/>
      <c r="Z30" s="158"/>
      <c r="AA30" s="158"/>
      <c r="AB30" s="158"/>
      <c r="AC30" s="158"/>
      <c r="AD30" s="158"/>
      <c r="AE30" s="158"/>
      <c r="AF30" s="158"/>
      <c r="AG30" s="158"/>
      <c r="AH30" s="158"/>
    </row>
    <row r="31" spans="14:34" ht="15" customHeight="1"/>
    <row r="32" spans="14:34" ht="25.5" customHeight="1">
      <c r="N32" s="159" t="s">
        <v>335</v>
      </c>
      <c r="O32" s="159"/>
      <c r="P32" s="159"/>
      <c r="Q32" s="159"/>
      <c r="R32" s="159"/>
      <c r="S32" s="159"/>
      <c r="U32" s="157"/>
      <c r="V32" s="160"/>
      <c r="W32" s="160"/>
      <c r="X32" s="160"/>
      <c r="Y32" s="160"/>
      <c r="Z32" s="160"/>
      <c r="AA32" s="160"/>
      <c r="AB32" s="160"/>
      <c r="AC32" s="160"/>
      <c r="AD32" s="160"/>
      <c r="AE32" s="160"/>
      <c r="AF32" s="160"/>
      <c r="AG32" s="160"/>
      <c r="AH32" s="160"/>
    </row>
    <row r="33" spans="14:34" ht="25.5" customHeight="1">
      <c r="N33" s="99"/>
      <c r="O33" s="99"/>
      <c r="P33" s="99"/>
      <c r="Q33" s="99"/>
      <c r="R33" s="99"/>
      <c r="S33" s="99"/>
      <c r="U33" s="157"/>
      <c r="V33" s="160"/>
      <c r="W33" s="160"/>
      <c r="X33" s="160"/>
      <c r="Y33" s="160"/>
      <c r="Z33" s="160"/>
      <c r="AA33" s="160"/>
      <c r="AB33" s="160"/>
      <c r="AC33" s="160"/>
      <c r="AD33" s="160"/>
      <c r="AE33" s="160"/>
      <c r="AF33" s="160"/>
      <c r="AG33" s="160"/>
      <c r="AH33" s="160"/>
    </row>
    <row r="34" spans="14:34" ht="25.5" customHeight="1">
      <c r="U34" s="157"/>
      <c r="V34" s="158"/>
      <c r="W34" s="158"/>
      <c r="X34" s="158"/>
      <c r="Y34" s="158"/>
      <c r="Z34" s="158"/>
      <c r="AA34" s="158"/>
      <c r="AB34" s="158"/>
      <c r="AC34" s="158"/>
      <c r="AD34" s="158"/>
      <c r="AE34" s="158"/>
      <c r="AF34" s="158"/>
      <c r="AG34" s="158"/>
      <c r="AH34" s="158"/>
    </row>
  </sheetData>
  <mergeCells count="32">
    <mergeCell ref="U33:AH33"/>
    <mergeCell ref="U34:AH34"/>
    <mergeCell ref="N28:S28"/>
    <mergeCell ref="U28:AH28"/>
    <mergeCell ref="U29:AH29"/>
    <mergeCell ref="U30:AH30"/>
    <mergeCell ref="N32:S32"/>
    <mergeCell ref="U32:AH32"/>
    <mergeCell ref="U26:AH26"/>
    <mergeCell ref="N16:S16"/>
    <mergeCell ref="U16:AH16"/>
    <mergeCell ref="U17:AH17"/>
    <mergeCell ref="U18:AH18"/>
    <mergeCell ref="N20:S20"/>
    <mergeCell ref="U20:AH20"/>
    <mergeCell ref="U21:AH21"/>
    <mergeCell ref="U22:AH22"/>
    <mergeCell ref="N24:S24"/>
    <mergeCell ref="U24:AH24"/>
    <mergeCell ref="U25:AH25"/>
    <mergeCell ref="U14:AH14"/>
    <mergeCell ref="N4:S4"/>
    <mergeCell ref="U4:AH4"/>
    <mergeCell ref="U5:AH5"/>
    <mergeCell ref="U6:AH6"/>
    <mergeCell ref="N8:S8"/>
    <mergeCell ref="U8:AH8"/>
    <mergeCell ref="U9:AH9"/>
    <mergeCell ref="U10:AH10"/>
    <mergeCell ref="N12:S12"/>
    <mergeCell ref="U12:AH12"/>
    <mergeCell ref="U13:AH13"/>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92"/>
  </cols>
  <sheetData>
    <row r="1" spans="1:35" s="100" customFormat="1" ht="17.25" customHeight="1">
      <c r="A1" s="25" t="s">
        <v>102</v>
      </c>
      <c r="E1" s="25" t="s">
        <v>603</v>
      </c>
    </row>
    <row r="2" spans="1:35" ht="18" customHeight="1">
      <c r="A2" s="101" t="s">
        <v>604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row>
    <row r="3" spans="1:35" ht="18" customHeight="1"/>
    <row r="4" spans="1:35" ht="15" customHeight="1">
      <c r="A4" s="102" t="s">
        <v>337</v>
      </c>
      <c r="B4" s="103"/>
      <c r="C4" s="103"/>
      <c r="D4" s="103"/>
      <c r="E4" s="103"/>
      <c r="F4" s="103"/>
      <c r="G4" s="103"/>
      <c r="H4" s="103"/>
      <c r="I4" s="103"/>
      <c r="J4" s="103"/>
      <c r="K4" s="103"/>
      <c r="L4" s="103"/>
      <c r="M4" s="103"/>
      <c r="N4" s="103"/>
      <c r="O4" s="103"/>
      <c r="P4" s="103"/>
      <c r="Q4" s="103"/>
      <c r="R4" s="103"/>
      <c r="S4" s="103"/>
      <c r="T4" s="103"/>
      <c r="U4" s="103"/>
      <c r="V4" s="104"/>
    </row>
    <row r="5" spans="1:35" ht="15" customHeight="1">
      <c r="A5" s="105"/>
      <c r="B5" s="92" t="s">
        <v>339</v>
      </c>
      <c r="H5" s="157"/>
      <c r="I5" s="160"/>
      <c r="J5" s="160"/>
      <c r="K5" s="160"/>
      <c r="L5" s="160"/>
      <c r="M5" s="160"/>
      <c r="N5" s="160"/>
      <c r="O5" s="160"/>
      <c r="P5" s="160"/>
      <c r="Q5" s="160"/>
      <c r="R5" s="160"/>
      <c r="S5" s="160"/>
      <c r="T5" s="160"/>
      <c r="U5" s="160"/>
      <c r="V5" s="161"/>
    </row>
    <row r="6" spans="1:35" ht="15" customHeight="1">
      <c r="A6" s="105"/>
      <c r="B6" s="92" t="s">
        <v>341</v>
      </c>
      <c r="H6" s="157"/>
      <c r="I6" s="160"/>
      <c r="J6" s="160"/>
      <c r="K6" s="160"/>
      <c r="L6" s="160"/>
      <c r="M6" s="160"/>
      <c r="N6" s="160"/>
      <c r="O6" s="160"/>
      <c r="P6" s="160"/>
      <c r="Q6" s="160"/>
      <c r="R6" s="160"/>
      <c r="S6" s="160"/>
      <c r="T6" s="160"/>
      <c r="U6" s="160"/>
      <c r="V6" s="161"/>
    </row>
    <row r="7" spans="1:35" ht="15" customHeight="1">
      <c r="A7" s="105"/>
      <c r="B7" s="92" t="s">
        <v>342</v>
      </c>
      <c r="H7" s="157"/>
      <c r="I7" s="160"/>
      <c r="J7" s="160"/>
      <c r="K7" s="160"/>
      <c r="L7" s="160"/>
      <c r="M7" s="160"/>
      <c r="N7" s="160"/>
      <c r="O7" s="160"/>
      <c r="P7" s="160"/>
      <c r="Q7" s="160"/>
      <c r="R7" s="160"/>
      <c r="S7" s="160"/>
      <c r="T7" s="160"/>
      <c r="U7" s="160"/>
      <c r="V7" s="161"/>
    </row>
    <row r="8" spans="1:35" ht="15" customHeight="1">
      <c r="A8" s="105"/>
      <c r="B8" s="92" t="s">
        <v>345</v>
      </c>
      <c r="H8" s="157"/>
      <c r="I8" s="160"/>
      <c r="J8" s="160"/>
      <c r="K8" s="160"/>
      <c r="L8" s="160"/>
      <c r="M8" s="160"/>
      <c r="N8" s="160"/>
      <c r="O8" s="160"/>
      <c r="P8" s="160"/>
      <c r="Q8" s="160"/>
      <c r="R8" s="160"/>
      <c r="S8" s="160"/>
      <c r="T8" s="160"/>
      <c r="U8" s="160"/>
      <c r="V8" s="161"/>
    </row>
    <row r="9" spans="1:35" ht="15" customHeight="1">
      <c r="A9" s="106"/>
      <c r="B9" s="107" t="s">
        <v>346</v>
      </c>
      <c r="C9" s="107"/>
      <c r="D9" s="107"/>
      <c r="E9" s="107"/>
      <c r="F9" s="107"/>
      <c r="G9" s="107"/>
      <c r="H9" s="162"/>
      <c r="I9" s="163"/>
      <c r="J9" s="163"/>
      <c r="K9" s="163"/>
      <c r="L9" s="163"/>
      <c r="M9" s="163"/>
      <c r="N9" s="163"/>
      <c r="O9" s="163"/>
      <c r="P9" s="163"/>
      <c r="Q9" s="163"/>
      <c r="R9" s="163"/>
      <c r="S9" s="163"/>
      <c r="T9" s="163"/>
      <c r="U9" s="163"/>
      <c r="V9" s="164"/>
    </row>
    <row r="10" spans="1:35" ht="15" customHeight="1">
      <c r="A10" s="102" t="s">
        <v>337</v>
      </c>
      <c r="B10" s="103"/>
      <c r="C10" s="103"/>
      <c r="D10" s="103"/>
      <c r="E10" s="103"/>
      <c r="F10" s="103"/>
      <c r="G10" s="103"/>
      <c r="H10" s="103"/>
      <c r="I10" s="103"/>
      <c r="J10" s="103"/>
      <c r="K10" s="103"/>
      <c r="L10" s="103"/>
      <c r="M10" s="103"/>
      <c r="N10" s="103"/>
      <c r="O10" s="103"/>
      <c r="P10" s="103"/>
      <c r="Q10" s="103"/>
      <c r="R10" s="103"/>
      <c r="S10" s="103"/>
      <c r="T10" s="103"/>
      <c r="U10" s="103"/>
      <c r="V10" s="104"/>
    </row>
    <row r="11" spans="1:35" ht="15" customHeight="1">
      <c r="A11" s="105"/>
      <c r="B11" s="92" t="s">
        <v>339</v>
      </c>
      <c r="H11" s="157"/>
      <c r="I11" s="160"/>
      <c r="J11" s="160"/>
      <c r="K11" s="160"/>
      <c r="L11" s="160"/>
      <c r="M11" s="160"/>
      <c r="N11" s="160"/>
      <c r="O11" s="160"/>
      <c r="P11" s="160"/>
      <c r="Q11" s="160"/>
      <c r="R11" s="160"/>
      <c r="S11" s="160"/>
      <c r="T11" s="160"/>
      <c r="U11" s="160"/>
      <c r="V11" s="161"/>
    </row>
    <row r="12" spans="1:35" ht="15" customHeight="1">
      <c r="A12" s="105"/>
      <c r="B12" s="92" t="s">
        <v>341</v>
      </c>
      <c r="H12" s="157"/>
      <c r="I12" s="160"/>
      <c r="J12" s="160"/>
      <c r="K12" s="160"/>
      <c r="L12" s="160"/>
      <c r="M12" s="160"/>
      <c r="N12" s="160"/>
      <c r="O12" s="160"/>
      <c r="P12" s="160"/>
      <c r="Q12" s="160"/>
      <c r="R12" s="160"/>
      <c r="S12" s="160"/>
      <c r="T12" s="160"/>
      <c r="U12" s="160"/>
      <c r="V12" s="161"/>
    </row>
    <row r="13" spans="1:35" ht="15" customHeight="1">
      <c r="A13" s="105"/>
      <c r="B13" s="92" t="s">
        <v>342</v>
      </c>
      <c r="H13" s="157"/>
      <c r="I13" s="160"/>
      <c r="J13" s="160"/>
      <c r="K13" s="160"/>
      <c r="L13" s="160"/>
      <c r="M13" s="160"/>
      <c r="N13" s="160"/>
      <c r="O13" s="160"/>
      <c r="P13" s="160"/>
      <c r="Q13" s="160"/>
      <c r="R13" s="160"/>
      <c r="S13" s="160"/>
      <c r="T13" s="160"/>
      <c r="U13" s="160"/>
      <c r="V13" s="161"/>
    </row>
    <row r="14" spans="1:35" ht="15" customHeight="1">
      <c r="A14" s="105"/>
      <c r="B14" s="92" t="s">
        <v>345</v>
      </c>
      <c r="H14" s="157"/>
      <c r="I14" s="160"/>
      <c r="J14" s="160"/>
      <c r="K14" s="160"/>
      <c r="L14" s="160"/>
      <c r="M14" s="160"/>
      <c r="N14" s="160"/>
      <c r="O14" s="160"/>
      <c r="P14" s="160"/>
      <c r="Q14" s="160"/>
      <c r="R14" s="160"/>
      <c r="S14" s="160"/>
      <c r="T14" s="160"/>
      <c r="U14" s="160"/>
      <c r="V14" s="161"/>
    </row>
    <row r="15" spans="1:35" ht="15" customHeight="1">
      <c r="A15" s="106"/>
      <c r="B15" s="107" t="s">
        <v>346</v>
      </c>
      <c r="C15" s="107"/>
      <c r="D15" s="107"/>
      <c r="E15" s="107"/>
      <c r="F15" s="107"/>
      <c r="G15" s="107"/>
      <c r="H15" s="162"/>
      <c r="I15" s="163"/>
      <c r="J15" s="163"/>
      <c r="K15" s="163"/>
      <c r="L15" s="163"/>
      <c r="M15" s="163"/>
      <c r="N15" s="163"/>
      <c r="O15" s="163"/>
      <c r="P15" s="163"/>
      <c r="Q15" s="163"/>
      <c r="R15" s="163"/>
      <c r="S15" s="163"/>
      <c r="T15" s="163"/>
      <c r="U15" s="163"/>
      <c r="V15" s="164"/>
    </row>
    <row r="16" spans="1:35" ht="15" customHeight="1">
      <c r="A16" s="102" t="s">
        <v>337</v>
      </c>
      <c r="B16" s="103"/>
      <c r="C16" s="103"/>
      <c r="D16" s="103"/>
      <c r="E16" s="103"/>
      <c r="F16" s="103"/>
      <c r="G16" s="103"/>
      <c r="H16" s="103"/>
      <c r="I16" s="103"/>
      <c r="J16" s="103"/>
      <c r="K16" s="103"/>
      <c r="L16" s="103"/>
      <c r="M16" s="103"/>
      <c r="N16" s="103"/>
      <c r="O16" s="103"/>
      <c r="P16" s="103"/>
      <c r="Q16" s="103"/>
      <c r="R16" s="103"/>
      <c r="S16" s="103"/>
      <c r="T16" s="103"/>
      <c r="U16" s="103"/>
      <c r="V16" s="104"/>
    </row>
    <row r="17" spans="1:22" ht="15" customHeight="1">
      <c r="A17" s="105"/>
      <c r="B17" s="92" t="s">
        <v>339</v>
      </c>
      <c r="H17" s="157"/>
      <c r="I17" s="160"/>
      <c r="J17" s="160"/>
      <c r="K17" s="160"/>
      <c r="L17" s="160"/>
      <c r="M17" s="160"/>
      <c r="N17" s="160"/>
      <c r="O17" s="160"/>
      <c r="P17" s="160"/>
      <c r="Q17" s="160"/>
      <c r="R17" s="160"/>
      <c r="S17" s="160"/>
      <c r="T17" s="160"/>
      <c r="U17" s="160"/>
      <c r="V17" s="161"/>
    </row>
    <row r="18" spans="1:22" ht="15" customHeight="1">
      <c r="A18" s="105"/>
      <c r="B18" s="92" t="s">
        <v>341</v>
      </c>
      <c r="H18" s="157"/>
      <c r="I18" s="160"/>
      <c r="J18" s="160"/>
      <c r="K18" s="160"/>
      <c r="L18" s="160"/>
      <c r="M18" s="160"/>
      <c r="N18" s="160"/>
      <c r="O18" s="160"/>
      <c r="P18" s="160"/>
      <c r="Q18" s="160"/>
      <c r="R18" s="160"/>
      <c r="S18" s="160"/>
      <c r="T18" s="160"/>
      <c r="U18" s="160"/>
      <c r="V18" s="161"/>
    </row>
    <row r="19" spans="1:22" ht="15" customHeight="1">
      <c r="A19" s="105"/>
      <c r="B19" s="92" t="s">
        <v>342</v>
      </c>
      <c r="H19" s="157"/>
      <c r="I19" s="160"/>
      <c r="J19" s="160"/>
      <c r="K19" s="160"/>
      <c r="L19" s="160"/>
      <c r="M19" s="160"/>
      <c r="N19" s="160"/>
      <c r="O19" s="160"/>
      <c r="P19" s="160"/>
      <c r="Q19" s="160"/>
      <c r="R19" s="160"/>
      <c r="S19" s="160"/>
      <c r="T19" s="160"/>
      <c r="U19" s="160"/>
      <c r="V19" s="161"/>
    </row>
    <row r="20" spans="1:22" ht="15" customHeight="1">
      <c r="A20" s="105"/>
      <c r="B20" s="92" t="s">
        <v>345</v>
      </c>
      <c r="H20" s="157"/>
      <c r="I20" s="160"/>
      <c r="J20" s="160"/>
      <c r="K20" s="160"/>
      <c r="L20" s="160"/>
      <c r="M20" s="160"/>
      <c r="N20" s="160"/>
      <c r="O20" s="160"/>
      <c r="P20" s="160"/>
      <c r="Q20" s="160"/>
      <c r="R20" s="160"/>
      <c r="S20" s="160"/>
      <c r="T20" s="160"/>
      <c r="U20" s="160"/>
      <c r="V20" s="161"/>
    </row>
    <row r="21" spans="1:22" ht="15" customHeight="1">
      <c r="A21" s="106"/>
      <c r="B21" s="107" t="s">
        <v>346</v>
      </c>
      <c r="C21" s="107"/>
      <c r="D21" s="107"/>
      <c r="E21" s="107"/>
      <c r="F21" s="107"/>
      <c r="G21" s="107"/>
      <c r="H21" s="162"/>
      <c r="I21" s="163"/>
      <c r="J21" s="163"/>
      <c r="K21" s="163"/>
      <c r="L21" s="163"/>
      <c r="M21" s="163"/>
      <c r="N21" s="163"/>
      <c r="O21" s="163"/>
      <c r="P21" s="163"/>
      <c r="Q21" s="163"/>
      <c r="R21" s="163"/>
      <c r="S21" s="163"/>
      <c r="T21" s="163"/>
      <c r="U21" s="163"/>
      <c r="V21" s="164"/>
    </row>
    <row r="22" spans="1:22" ht="15" customHeight="1">
      <c r="A22" s="102" t="s">
        <v>337</v>
      </c>
      <c r="B22" s="103"/>
      <c r="C22" s="103"/>
      <c r="D22" s="103"/>
      <c r="E22" s="103"/>
      <c r="F22" s="103"/>
      <c r="G22" s="103"/>
      <c r="H22" s="103"/>
      <c r="I22" s="103"/>
      <c r="J22" s="103"/>
      <c r="K22" s="103"/>
      <c r="L22" s="103"/>
      <c r="M22" s="103"/>
      <c r="N22" s="103"/>
      <c r="O22" s="103"/>
      <c r="P22" s="103"/>
      <c r="Q22" s="103"/>
      <c r="R22" s="103"/>
      <c r="S22" s="103"/>
      <c r="T22" s="103"/>
      <c r="U22" s="103"/>
      <c r="V22" s="104"/>
    </row>
    <row r="23" spans="1:22" ht="15" customHeight="1">
      <c r="A23" s="105"/>
      <c r="B23" s="92" t="s">
        <v>339</v>
      </c>
      <c r="H23" s="157"/>
      <c r="I23" s="160"/>
      <c r="J23" s="160"/>
      <c r="K23" s="160"/>
      <c r="L23" s="160"/>
      <c r="M23" s="160"/>
      <c r="N23" s="160"/>
      <c r="O23" s="160"/>
      <c r="P23" s="160"/>
      <c r="Q23" s="160"/>
      <c r="R23" s="160"/>
      <c r="S23" s="160"/>
      <c r="T23" s="160"/>
      <c r="U23" s="160"/>
      <c r="V23" s="161"/>
    </row>
    <row r="24" spans="1:22" ht="15" customHeight="1">
      <c r="A24" s="105"/>
      <c r="B24" s="92" t="s">
        <v>341</v>
      </c>
      <c r="H24" s="157"/>
      <c r="I24" s="160"/>
      <c r="J24" s="160"/>
      <c r="K24" s="160"/>
      <c r="L24" s="160"/>
      <c r="M24" s="160"/>
      <c r="N24" s="160"/>
      <c r="O24" s="160"/>
      <c r="P24" s="160"/>
      <c r="Q24" s="160"/>
      <c r="R24" s="160"/>
      <c r="S24" s="160"/>
      <c r="T24" s="160"/>
      <c r="U24" s="160"/>
      <c r="V24" s="161"/>
    </row>
    <row r="25" spans="1:22" ht="15" customHeight="1">
      <c r="A25" s="105"/>
      <c r="B25" s="92" t="s">
        <v>342</v>
      </c>
      <c r="H25" s="157"/>
      <c r="I25" s="160"/>
      <c r="J25" s="160"/>
      <c r="K25" s="160"/>
      <c r="L25" s="160"/>
      <c r="M25" s="160"/>
      <c r="N25" s="160"/>
      <c r="O25" s="160"/>
      <c r="P25" s="160"/>
      <c r="Q25" s="160"/>
      <c r="R25" s="160"/>
      <c r="S25" s="160"/>
      <c r="T25" s="160"/>
      <c r="U25" s="160"/>
      <c r="V25" s="161"/>
    </row>
    <row r="26" spans="1:22" ht="15" customHeight="1">
      <c r="A26" s="105"/>
      <c r="B26" s="92" t="s">
        <v>345</v>
      </c>
      <c r="H26" s="157"/>
      <c r="I26" s="160"/>
      <c r="J26" s="160"/>
      <c r="K26" s="160"/>
      <c r="L26" s="160"/>
      <c r="M26" s="160"/>
      <c r="N26" s="160"/>
      <c r="O26" s="160"/>
      <c r="P26" s="160"/>
      <c r="Q26" s="160"/>
      <c r="R26" s="160"/>
      <c r="S26" s="160"/>
      <c r="T26" s="160"/>
      <c r="U26" s="160"/>
      <c r="V26" s="161"/>
    </row>
    <row r="27" spans="1:22" ht="15" customHeight="1">
      <c r="A27" s="106"/>
      <c r="B27" s="107" t="s">
        <v>346</v>
      </c>
      <c r="C27" s="107"/>
      <c r="D27" s="107"/>
      <c r="E27" s="107"/>
      <c r="F27" s="107"/>
      <c r="G27" s="107"/>
      <c r="H27" s="162"/>
      <c r="I27" s="163"/>
      <c r="J27" s="163"/>
      <c r="K27" s="163"/>
      <c r="L27" s="163"/>
      <c r="M27" s="163"/>
      <c r="N27" s="163"/>
      <c r="O27" s="163"/>
      <c r="P27" s="163"/>
      <c r="Q27" s="163"/>
      <c r="R27" s="163"/>
      <c r="S27" s="163"/>
      <c r="T27" s="163"/>
      <c r="U27" s="163"/>
      <c r="V27" s="164"/>
    </row>
    <row r="28" spans="1:22" ht="15" customHeight="1">
      <c r="A28" s="102" t="s">
        <v>337</v>
      </c>
      <c r="B28" s="103"/>
      <c r="C28" s="103"/>
      <c r="D28" s="103"/>
      <c r="E28" s="103"/>
      <c r="F28" s="103"/>
      <c r="G28" s="103"/>
      <c r="H28" s="103"/>
      <c r="I28" s="103"/>
      <c r="J28" s="103"/>
      <c r="K28" s="103"/>
      <c r="L28" s="103"/>
      <c r="M28" s="103"/>
      <c r="N28" s="103"/>
      <c r="O28" s="103"/>
      <c r="P28" s="103"/>
      <c r="Q28" s="103"/>
      <c r="R28" s="103"/>
      <c r="S28" s="103"/>
      <c r="T28" s="103"/>
      <c r="U28" s="103"/>
      <c r="V28" s="104"/>
    </row>
    <row r="29" spans="1:22" ht="15" customHeight="1">
      <c r="A29" s="105"/>
      <c r="B29" s="92" t="s">
        <v>339</v>
      </c>
      <c r="H29" s="157"/>
      <c r="I29" s="160"/>
      <c r="J29" s="160"/>
      <c r="K29" s="160"/>
      <c r="L29" s="160"/>
      <c r="M29" s="160"/>
      <c r="N29" s="160"/>
      <c r="O29" s="160"/>
      <c r="P29" s="160"/>
      <c r="Q29" s="160"/>
      <c r="R29" s="160"/>
      <c r="S29" s="160"/>
      <c r="T29" s="160"/>
      <c r="U29" s="160"/>
      <c r="V29" s="161"/>
    </row>
    <row r="30" spans="1:22" ht="15" customHeight="1">
      <c r="A30" s="105"/>
      <c r="B30" s="92" t="s">
        <v>341</v>
      </c>
      <c r="H30" s="157"/>
      <c r="I30" s="160"/>
      <c r="J30" s="160"/>
      <c r="K30" s="160"/>
      <c r="L30" s="160"/>
      <c r="M30" s="160"/>
      <c r="N30" s="160"/>
      <c r="O30" s="160"/>
      <c r="P30" s="160"/>
      <c r="Q30" s="160"/>
      <c r="R30" s="160"/>
      <c r="S30" s="160"/>
      <c r="T30" s="160"/>
      <c r="U30" s="160"/>
      <c r="V30" s="161"/>
    </row>
    <row r="31" spans="1:22" ht="15" customHeight="1">
      <c r="A31" s="105"/>
      <c r="B31" s="92" t="s">
        <v>342</v>
      </c>
      <c r="H31" s="157"/>
      <c r="I31" s="160"/>
      <c r="J31" s="160"/>
      <c r="K31" s="160"/>
      <c r="L31" s="160"/>
      <c r="M31" s="160"/>
      <c r="N31" s="160"/>
      <c r="O31" s="160"/>
      <c r="P31" s="160"/>
      <c r="Q31" s="160"/>
      <c r="R31" s="160"/>
      <c r="S31" s="160"/>
      <c r="T31" s="160"/>
      <c r="U31" s="160"/>
      <c r="V31" s="161"/>
    </row>
    <row r="32" spans="1:22" ht="15" customHeight="1">
      <c r="A32" s="105"/>
      <c r="B32" s="92" t="s">
        <v>345</v>
      </c>
      <c r="H32" s="157"/>
      <c r="I32" s="160"/>
      <c r="J32" s="160"/>
      <c r="K32" s="160"/>
      <c r="L32" s="160"/>
      <c r="M32" s="160"/>
      <c r="N32" s="160"/>
      <c r="O32" s="160"/>
      <c r="P32" s="160"/>
      <c r="Q32" s="160"/>
      <c r="R32" s="160"/>
      <c r="S32" s="160"/>
      <c r="T32" s="160"/>
      <c r="U32" s="160"/>
      <c r="V32" s="161"/>
    </row>
    <row r="33" spans="1:22" ht="15" customHeight="1">
      <c r="A33" s="106"/>
      <c r="B33" s="107" t="s">
        <v>346</v>
      </c>
      <c r="C33" s="107"/>
      <c r="D33" s="107"/>
      <c r="E33" s="107"/>
      <c r="F33" s="107"/>
      <c r="G33" s="107"/>
      <c r="H33" s="162"/>
      <c r="I33" s="163"/>
      <c r="J33" s="163"/>
      <c r="K33" s="163"/>
      <c r="L33" s="163"/>
      <c r="M33" s="163"/>
      <c r="N33" s="163"/>
      <c r="O33" s="163"/>
      <c r="P33" s="163"/>
      <c r="Q33" s="163"/>
      <c r="R33" s="163"/>
      <c r="S33" s="163"/>
      <c r="T33" s="163"/>
      <c r="U33" s="163"/>
      <c r="V33" s="164"/>
    </row>
    <row r="34" spans="1:22" ht="15" customHeight="1">
      <c r="A34" s="102" t="s">
        <v>337</v>
      </c>
      <c r="B34" s="103"/>
      <c r="C34" s="103"/>
      <c r="D34" s="103"/>
      <c r="E34" s="103"/>
      <c r="F34" s="103"/>
      <c r="G34" s="103"/>
      <c r="H34" s="103"/>
      <c r="I34" s="103"/>
      <c r="J34" s="103"/>
      <c r="K34" s="103"/>
      <c r="L34" s="103"/>
      <c r="M34" s="103"/>
      <c r="N34" s="103"/>
      <c r="O34" s="103"/>
      <c r="P34" s="103"/>
      <c r="Q34" s="103"/>
      <c r="R34" s="103"/>
      <c r="S34" s="103"/>
      <c r="T34" s="103"/>
      <c r="U34" s="103"/>
      <c r="V34" s="104"/>
    </row>
    <row r="35" spans="1:22" ht="15" customHeight="1">
      <c r="A35" s="105"/>
      <c r="B35" s="92" t="s">
        <v>339</v>
      </c>
      <c r="H35" s="157"/>
      <c r="I35" s="160"/>
      <c r="J35" s="160"/>
      <c r="K35" s="160"/>
      <c r="L35" s="160"/>
      <c r="M35" s="160"/>
      <c r="N35" s="160"/>
      <c r="O35" s="160"/>
      <c r="P35" s="160"/>
      <c r="Q35" s="160"/>
      <c r="R35" s="160"/>
      <c r="S35" s="160"/>
      <c r="T35" s="160"/>
      <c r="U35" s="160"/>
      <c r="V35" s="161"/>
    </row>
    <row r="36" spans="1:22" ht="15" customHeight="1">
      <c r="A36" s="105"/>
      <c r="B36" s="92" t="s">
        <v>341</v>
      </c>
      <c r="H36" s="157"/>
      <c r="I36" s="160"/>
      <c r="J36" s="160"/>
      <c r="K36" s="160"/>
      <c r="L36" s="160"/>
      <c r="M36" s="160"/>
      <c r="N36" s="160"/>
      <c r="O36" s="160"/>
      <c r="P36" s="160"/>
      <c r="Q36" s="160"/>
      <c r="R36" s="160"/>
      <c r="S36" s="160"/>
      <c r="T36" s="160"/>
      <c r="U36" s="160"/>
      <c r="V36" s="161"/>
    </row>
    <row r="37" spans="1:22" ht="15" customHeight="1">
      <c r="A37" s="105"/>
      <c r="B37" s="92" t="s">
        <v>342</v>
      </c>
      <c r="H37" s="157"/>
      <c r="I37" s="160"/>
      <c r="J37" s="160"/>
      <c r="K37" s="160"/>
      <c r="L37" s="160"/>
      <c r="M37" s="160"/>
      <c r="N37" s="160"/>
      <c r="O37" s="160"/>
      <c r="P37" s="160"/>
      <c r="Q37" s="160"/>
      <c r="R37" s="160"/>
      <c r="S37" s="160"/>
      <c r="T37" s="160"/>
      <c r="U37" s="160"/>
      <c r="V37" s="161"/>
    </row>
    <row r="38" spans="1:22" ht="15" customHeight="1">
      <c r="A38" s="105"/>
      <c r="B38" s="92" t="s">
        <v>345</v>
      </c>
      <c r="H38" s="157"/>
      <c r="I38" s="160"/>
      <c r="J38" s="160"/>
      <c r="K38" s="160"/>
      <c r="L38" s="160"/>
      <c r="M38" s="160"/>
      <c r="N38" s="160"/>
      <c r="O38" s="160"/>
      <c r="P38" s="160"/>
      <c r="Q38" s="160"/>
      <c r="R38" s="160"/>
      <c r="S38" s="160"/>
      <c r="T38" s="160"/>
      <c r="U38" s="160"/>
      <c r="V38" s="161"/>
    </row>
    <row r="39" spans="1:22" ht="15" customHeight="1">
      <c r="A39" s="106"/>
      <c r="B39" s="107" t="s">
        <v>346</v>
      </c>
      <c r="C39" s="107"/>
      <c r="D39" s="107"/>
      <c r="E39" s="107"/>
      <c r="F39" s="107"/>
      <c r="G39" s="107"/>
      <c r="H39" s="162"/>
      <c r="I39" s="163"/>
      <c r="J39" s="163"/>
      <c r="K39" s="163"/>
      <c r="L39" s="163"/>
      <c r="M39" s="163"/>
      <c r="N39" s="163"/>
      <c r="O39" s="163"/>
      <c r="P39" s="163"/>
      <c r="Q39" s="163"/>
      <c r="R39" s="163"/>
      <c r="S39" s="163"/>
      <c r="T39" s="163"/>
      <c r="U39" s="163"/>
      <c r="V39" s="164"/>
    </row>
    <row r="40" spans="1:22" ht="15" customHeight="1">
      <c r="A40" s="102" t="s">
        <v>337</v>
      </c>
      <c r="B40" s="103"/>
      <c r="C40" s="103"/>
      <c r="D40" s="103"/>
      <c r="E40" s="103"/>
      <c r="F40" s="103"/>
      <c r="G40" s="103"/>
      <c r="H40" s="103"/>
      <c r="I40" s="103"/>
      <c r="J40" s="103"/>
      <c r="K40" s="103"/>
      <c r="L40" s="103"/>
      <c r="M40" s="103"/>
      <c r="N40" s="103"/>
      <c r="O40" s="103"/>
      <c r="P40" s="103"/>
      <c r="Q40" s="103"/>
      <c r="R40" s="103"/>
      <c r="S40" s="103"/>
      <c r="T40" s="103"/>
      <c r="U40" s="103"/>
      <c r="V40" s="104"/>
    </row>
    <row r="41" spans="1:22" ht="15" customHeight="1">
      <c r="A41" s="105"/>
      <c r="B41" s="92" t="s">
        <v>339</v>
      </c>
      <c r="H41" s="157"/>
      <c r="I41" s="160"/>
      <c r="J41" s="160"/>
      <c r="K41" s="160"/>
      <c r="L41" s="160"/>
      <c r="M41" s="160"/>
      <c r="N41" s="160"/>
      <c r="O41" s="160"/>
      <c r="P41" s="160"/>
      <c r="Q41" s="160"/>
      <c r="R41" s="160"/>
      <c r="S41" s="160"/>
      <c r="T41" s="160"/>
      <c r="U41" s="160"/>
      <c r="V41" s="161"/>
    </row>
    <row r="42" spans="1:22" ht="15" customHeight="1">
      <c r="A42" s="105"/>
      <c r="B42" s="92" t="s">
        <v>341</v>
      </c>
      <c r="H42" s="157"/>
      <c r="I42" s="160"/>
      <c r="J42" s="160"/>
      <c r="K42" s="160"/>
      <c r="L42" s="160"/>
      <c r="M42" s="160"/>
      <c r="N42" s="160"/>
      <c r="O42" s="160"/>
      <c r="P42" s="160"/>
      <c r="Q42" s="160"/>
      <c r="R42" s="160"/>
      <c r="S42" s="160"/>
      <c r="T42" s="160"/>
      <c r="U42" s="160"/>
      <c r="V42" s="161"/>
    </row>
    <row r="43" spans="1:22" ht="15" customHeight="1">
      <c r="A43" s="105"/>
      <c r="B43" s="92" t="s">
        <v>342</v>
      </c>
      <c r="H43" s="157"/>
      <c r="I43" s="160"/>
      <c r="J43" s="160"/>
      <c r="K43" s="160"/>
      <c r="L43" s="160"/>
      <c r="M43" s="160"/>
      <c r="N43" s="160"/>
      <c r="O43" s="160"/>
      <c r="P43" s="160"/>
      <c r="Q43" s="160"/>
      <c r="R43" s="160"/>
      <c r="S43" s="160"/>
      <c r="T43" s="160"/>
      <c r="U43" s="160"/>
      <c r="V43" s="161"/>
    </row>
    <row r="44" spans="1:22" ht="15" customHeight="1">
      <c r="A44" s="105"/>
      <c r="B44" s="92" t="s">
        <v>345</v>
      </c>
      <c r="H44" s="157"/>
      <c r="I44" s="160"/>
      <c r="J44" s="160"/>
      <c r="K44" s="160"/>
      <c r="L44" s="160"/>
      <c r="M44" s="160"/>
      <c r="N44" s="160"/>
      <c r="O44" s="160"/>
      <c r="P44" s="160"/>
      <c r="Q44" s="160"/>
      <c r="R44" s="160"/>
      <c r="S44" s="160"/>
      <c r="T44" s="160"/>
      <c r="U44" s="160"/>
      <c r="V44" s="161"/>
    </row>
    <row r="45" spans="1:22" ht="15" customHeight="1">
      <c r="A45" s="106"/>
      <c r="B45" s="107" t="s">
        <v>346</v>
      </c>
      <c r="C45" s="107"/>
      <c r="D45" s="107"/>
      <c r="E45" s="107"/>
      <c r="F45" s="107"/>
      <c r="G45" s="107"/>
      <c r="H45" s="162"/>
      <c r="I45" s="163"/>
      <c r="J45" s="163"/>
      <c r="K45" s="163"/>
      <c r="L45" s="163"/>
      <c r="M45" s="163"/>
      <c r="N45" s="163"/>
      <c r="O45" s="163"/>
      <c r="P45" s="163"/>
      <c r="Q45" s="163"/>
      <c r="R45" s="163"/>
      <c r="S45" s="163"/>
      <c r="T45" s="163"/>
      <c r="U45" s="163"/>
      <c r="V45" s="164"/>
    </row>
    <row r="46" spans="1:22" ht="15" customHeight="1">
      <c r="A46" s="102" t="s">
        <v>337</v>
      </c>
      <c r="B46" s="103"/>
      <c r="C46" s="103"/>
      <c r="D46" s="103"/>
      <c r="E46" s="103"/>
      <c r="F46" s="103"/>
      <c r="G46" s="103"/>
      <c r="H46" s="103"/>
      <c r="I46" s="103"/>
      <c r="J46" s="103"/>
      <c r="K46" s="103"/>
      <c r="L46" s="103"/>
      <c r="M46" s="103"/>
      <c r="N46" s="103"/>
      <c r="O46" s="103"/>
      <c r="P46" s="103"/>
      <c r="Q46" s="103"/>
      <c r="R46" s="103"/>
      <c r="S46" s="103"/>
      <c r="T46" s="103"/>
      <c r="U46" s="103"/>
      <c r="V46" s="104"/>
    </row>
    <row r="47" spans="1:22" ht="15" customHeight="1">
      <c r="A47" s="105"/>
      <c r="B47" s="92" t="s">
        <v>339</v>
      </c>
      <c r="H47" s="157"/>
      <c r="I47" s="160"/>
      <c r="J47" s="160"/>
      <c r="K47" s="160"/>
      <c r="L47" s="160"/>
      <c r="M47" s="160"/>
      <c r="N47" s="160"/>
      <c r="O47" s="160"/>
      <c r="P47" s="160"/>
      <c r="Q47" s="160"/>
      <c r="R47" s="160"/>
      <c r="S47" s="160"/>
      <c r="T47" s="160"/>
      <c r="U47" s="160"/>
      <c r="V47" s="161"/>
    </row>
    <row r="48" spans="1:22" ht="15" customHeight="1">
      <c r="A48" s="105"/>
      <c r="B48" s="92" t="s">
        <v>341</v>
      </c>
      <c r="H48" s="157"/>
      <c r="I48" s="160"/>
      <c r="J48" s="160"/>
      <c r="K48" s="160"/>
      <c r="L48" s="160"/>
      <c r="M48" s="160"/>
      <c r="N48" s="160"/>
      <c r="O48" s="160"/>
      <c r="P48" s="160"/>
      <c r="Q48" s="160"/>
      <c r="R48" s="160"/>
      <c r="S48" s="160"/>
      <c r="T48" s="160"/>
      <c r="U48" s="160"/>
      <c r="V48" s="161"/>
    </row>
    <row r="49" spans="1:22" ht="15" customHeight="1">
      <c r="A49" s="105"/>
      <c r="B49" s="92" t="s">
        <v>342</v>
      </c>
      <c r="H49" s="157"/>
      <c r="I49" s="160"/>
      <c r="J49" s="160"/>
      <c r="K49" s="160"/>
      <c r="L49" s="160"/>
      <c r="M49" s="160"/>
      <c r="N49" s="160"/>
      <c r="O49" s="160"/>
      <c r="P49" s="160"/>
      <c r="Q49" s="160"/>
      <c r="R49" s="160"/>
      <c r="S49" s="160"/>
      <c r="T49" s="160"/>
      <c r="U49" s="160"/>
      <c r="V49" s="161"/>
    </row>
    <row r="50" spans="1:22" ht="15" customHeight="1">
      <c r="A50" s="105"/>
      <c r="B50" s="92" t="s">
        <v>345</v>
      </c>
      <c r="H50" s="157"/>
      <c r="I50" s="160"/>
      <c r="J50" s="160"/>
      <c r="K50" s="160"/>
      <c r="L50" s="160"/>
      <c r="M50" s="160"/>
      <c r="N50" s="160"/>
      <c r="O50" s="160"/>
      <c r="P50" s="160"/>
      <c r="Q50" s="160"/>
      <c r="R50" s="160"/>
      <c r="S50" s="160"/>
      <c r="T50" s="160"/>
      <c r="U50" s="160"/>
      <c r="V50" s="161"/>
    </row>
    <row r="51" spans="1:22" ht="15" customHeight="1">
      <c r="A51" s="106"/>
      <c r="B51" s="107" t="s">
        <v>346</v>
      </c>
      <c r="C51" s="107"/>
      <c r="D51" s="107"/>
      <c r="E51" s="107"/>
      <c r="F51" s="107"/>
      <c r="G51" s="107"/>
      <c r="H51" s="162"/>
      <c r="I51" s="163"/>
      <c r="J51" s="163"/>
      <c r="K51" s="163"/>
      <c r="L51" s="163"/>
      <c r="M51" s="163"/>
      <c r="N51" s="163"/>
      <c r="O51" s="163"/>
      <c r="P51" s="163"/>
      <c r="Q51" s="163"/>
      <c r="R51" s="163"/>
      <c r="S51" s="163"/>
      <c r="T51" s="163"/>
      <c r="U51" s="163"/>
      <c r="V51" s="164"/>
    </row>
  </sheetData>
  <mergeCells count="40">
    <mergeCell ref="H48:V48"/>
    <mergeCell ref="H49:V49"/>
    <mergeCell ref="H50:V50"/>
    <mergeCell ref="H51:V51"/>
    <mergeCell ref="H41:V41"/>
    <mergeCell ref="H42:V42"/>
    <mergeCell ref="H43:V43"/>
    <mergeCell ref="H44:V44"/>
    <mergeCell ref="H45:V45"/>
    <mergeCell ref="H47:V47"/>
    <mergeCell ref="H39:V39"/>
    <mergeCell ref="H26:V26"/>
    <mergeCell ref="H27:V27"/>
    <mergeCell ref="H29:V29"/>
    <mergeCell ref="H30:V30"/>
    <mergeCell ref="H31:V31"/>
    <mergeCell ref="H32:V32"/>
    <mergeCell ref="H33:V33"/>
    <mergeCell ref="H35:V35"/>
    <mergeCell ref="H36:V36"/>
    <mergeCell ref="H37:V37"/>
    <mergeCell ref="H38:V38"/>
    <mergeCell ref="H25:V25"/>
    <mergeCell ref="H12:V12"/>
    <mergeCell ref="H13:V13"/>
    <mergeCell ref="H14:V14"/>
    <mergeCell ref="H15:V15"/>
    <mergeCell ref="H17:V17"/>
    <mergeCell ref="H18:V18"/>
    <mergeCell ref="H19:V19"/>
    <mergeCell ref="H20:V20"/>
    <mergeCell ref="H21:V21"/>
    <mergeCell ref="H23:V23"/>
    <mergeCell ref="H24:V24"/>
    <mergeCell ref="H11:V11"/>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K4" sqref="K4:AM4"/>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80"/>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row>
    <row r="5" spans="1:39" ht="15" customHeight="1">
      <c r="B5" s="5" t="s">
        <v>3</v>
      </c>
      <c r="K5" s="180"/>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row>
    <row r="6" spans="1:39" ht="15" customHeight="1">
      <c r="B6" s="5" t="s">
        <v>4</v>
      </c>
      <c r="K6" s="168"/>
      <c r="L6" s="183"/>
      <c r="M6" s="183"/>
      <c r="N6" s="183"/>
      <c r="O6" s="183"/>
      <c r="P6" s="183"/>
    </row>
    <row r="7" spans="1:39" ht="15" customHeight="1">
      <c r="B7" s="5" t="s">
        <v>80</v>
      </c>
      <c r="K7" s="166"/>
      <c r="L7" s="166"/>
      <c r="M7" s="166"/>
      <c r="N7" s="166"/>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row>
    <row r="8" spans="1:39" ht="15" customHeight="1">
      <c r="A8" s="9"/>
      <c r="B8" s="9" t="s">
        <v>10</v>
      </c>
      <c r="C8" s="9"/>
      <c r="D8" s="9"/>
      <c r="E8" s="9"/>
      <c r="F8" s="9"/>
      <c r="G8" s="9"/>
      <c r="H8" s="9"/>
      <c r="I8" s="9"/>
      <c r="J8" s="9"/>
      <c r="K8" s="165"/>
      <c r="L8" s="182"/>
      <c r="M8" s="182"/>
      <c r="N8" s="182"/>
      <c r="O8" s="182"/>
      <c r="P8" s="182"/>
      <c r="Q8" s="182"/>
      <c r="R8" s="182"/>
      <c r="S8" s="182"/>
      <c r="T8" s="182"/>
      <c r="U8" s="182"/>
      <c r="V8" s="182"/>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77"/>
      <c r="M10" s="179"/>
      <c r="N10" s="179"/>
      <c r="O10" s="19" t="s">
        <v>101</v>
      </c>
      <c r="P10" s="5" t="s">
        <v>13</v>
      </c>
      <c r="X10" s="19" t="s">
        <v>98</v>
      </c>
      <c r="Y10" s="177"/>
      <c r="Z10" s="179"/>
      <c r="AA10" s="179"/>
      <c r="AB10" s="179"/>
      <c r="AC10" s="179"/>
      <c r="AD10" s="19" t="s">
        <v>99</v>
      </c>
      <c r="AE10" s="176" t="s">
        <v>89</v>
      </c>
      <c r="AF10" s="176"/>
      <c r="AG10" s="176"/>
      <c r="AH10" s="176"/>
      <c r="AI10" s="166"/>
      <c r="AJ10" s="178"/>
      <c r="AK10" s="178"/>
      <c r="AL10" s="178"/>
      <c r="AM10" s="3" t="s">
        <v>11</v>
      </c>
    </row>
    <row r="11" spans="1:39" ht="15" customHeight="1">
      <c r="B11" s="5" t="s">
        <v>3</v>
      </c>
      <c r="K11" s="167"/>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row>
    <row r="12" spans="1:39" ht="15" customHeight="1">
      <c r="B12" s="5" t="s">
        <v>7</v>
      </c>
      <c r="K12" s="19" t="s">
        <v>98</v>
      </c>
      <c r="L12" s="177"/>
      <c r="M12" s="179"/>
      <c r="N12" s="179"/>
      <c r="O12" s="19" t="s">
        <v>99</v>
      </c>
      <c r="P12" s="5" t="s">
        <v>12</v>
      </c>
      <c r="X12" s="19" t="s">
        <v>98</v>
      </c>
      <c r="Y12" s="166"/>
      <c r="Z12" s="178"/>
      <c r="AA12" s="178"/>
      <c r="AB12" s="178"/>
      <c r="AC12" s="20" t="s">
        <v>99</v>
      </c>
      <c r="AD12" s="175" t="s">
        <v>90</v>
      </c>
      <c r="AE12" s="175"/>
      <c r="AF12" s="175"/>
      <c r="AG12" s="175"/>
      <c r="AH12" s="175"/>
      <c r="AI12" s="166"/>
      <c r="AJ12" s="178"/>
      <c r="AK12" s="178"/>
      <c r="AL12" s="178"/>
      <c r="AM12" s="3" t="s">
        <v>11</v>
      </c>
    </row>
    <row r="13" spans="1:39" ht="15" customHeight="1">
      <c r="K13" s="180"/>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row>
    <row r="14" spans="1:39" ht="15" customHeight="1">
      <c r="B14" s="5" t="s">
        <v>8</v>
      </c>
      <c r="K14" s="168"/>
      <c r="L14" s="183"/>
      <c r="M14" s="183"/>
      <c r="N14" s="183"/>
      <c r="O14" s="183"/>
      <c r="P14" s="183"/>
    </row>
    <row r="15" spans="1:39" ht="15" customHeight="1">
      <c r="B15" s="5" t="s">
        <v>14</v>
      </c>
      <c r="K15" s="166"/>
      <c r="L15" s="166"/>
      <c r="M15" s="166"/>
      <c r="N15" s="166"/>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row>
    <row r="16" spans="1:39" ht="15" customHeight="1">
      <c r="A16" s="9"/>
      <c r="B16" s="9" t="s">
        <v>9</v>
      </c>
      <c r="C16" s="9"/>
      <c r="D16" s="9"/>
      <c r="E16" s="9"/>
      <c r="F16" s="9"/>
      <c r="G16" s="9"/>
      <c r="H16" s="9"/>
      <c r="I16" s="9"/>
      <c r="J16" s="9"/>
      <c r="K16" s="165"/>
      <c r="L16" s="182"/>
      <c r="M16" s="182"/>
      <c r="N16" s="182"/>
      <c r="O16" s="182"/>
      <c r="P16" s="182"/>
      <c r="Q16" s="182"/>
      <c r="R16" s="182"/>
      <c r="S16" s="182"/>
      <c r="T16" s="182"/>
      <c r="U16" s="182"/>
      <c r="V16" s="182"/>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77"/>
      <c r="M19" s="179"/>
      <c r="N19" s="179"/>
      <c r="O19" s="19" t="s">
        <v>99</v>
      </c>
      <c r="P19" s="5" t="s">
        <v>13</v>
      </c>
      <c r="X19" s="19" t="s">
        <v>98</v>
      </c>
      <c r="Y19" s="177"/>
      <c r="Z19" s="179"/>
      <c r="AA19" s="179"/>
      <c r="AB19" s="179"/>
      <c r="AC19" s="179"/>
      <c r="AD19" s="19" t="s">
        <v>99</v>
      </c>
      <c r="AE19" s="176" t="s">
        <v>89</v>
      </c>
      <c r="AF19" s="176"/>
      <c r="AG19" s="176"/>
      <c r="AH19" s="176"/>
      <c r="AI19" s="166"/>
      <c r="AJ19" s="178"/>
      <c r="AK19" s="178"/>
      <c r="AL19" s="178"/>
      <c r="AM19" s="3" t="s">
        <v>11</v>
      </c>
    </row>
    <row r="20" spans="1:56" ht="15" customHeight="1">
      <c r="B20" s="5" t="s">
        <v>3</v>
      </c>
      <c r="K20" s="167"/>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row>
    <row r="21" spans="1:56" ht="15" customHeight="1">
      <c r="B21" s="5" t="s">
        <v>7</v>
      </c>
      <c r="K21" s="19" t="s">
        <v>98</v>
      </c>
      <c r="L21" s="177"/>
      <c r="M21" s="179"/>
      <c r="N21" s="179"/>
      <c r="O21" s="19" t="s">
        <v>99</v>
      </c>
      <c r="P21" s="5" t="s">
        <v>12</v>
      </c>
      <c r="X21" s="19" t="s">
        <v>98</v>
      </c>
      <c r="Y21" s="166"/>
      <c r="Z21" s="178"/>
      <c r="AA21" s="178"/>
      <c r="AB21" s="178"/>
      <c r="AC21" s="20" t="s">
        <v>99</v>
      </c>
      <c r="AD21" s="175" t="s">
        <v>90</v>
      </c>
      <c r="AE21" s="175"/>
      <c r="AF21" s="175"/>
      <c r="AG21" s="175"/>
      <c r="AH21" s="175"/>
      <c r="AI21" s="166"/>
      <c r="AJ21" s="178"/>
      <c r="AK21" s="178"/>
      <c r="AL21" s="178"/>
      <c r="AM21" s="3" t="s">
        <v>11</v>
      </c>
    </row>
    <row r="22" spans="1:56" ht="15" customHeight="1">
      <c r="K22" s="180"/>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row>
    <row r="23" spans="1:56" ht="15" customHeight="1">
      <c r="B23" s="5" t="s">
        <v>8</v>
      </c>
      <c r="K23" s="168"/>
      <c r="L23" s="183"/>
      <c r="M23" s="183"/>
      <c r="N23" s="183"/>
      <c r="O23" s="183"/>
      <c r="P23" s="183"/>
    </row>
    <row r="24" spans="1:56" ht="15" customHeight="1">
      <c r="B24" s="5" t="s">
        <v>14</v>
      </c>
      <c r="K24" s="166"/>
      <c r="L24" s="166"/>
      <c r="M24" s="166"/>
      <c r="N24" s="166"/>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row>
    <row r="25" spans="1:56" ht="15" customHeight="1">
      <c r="B25" s="5" t="s">
        <v>9</v>
      </c>
      <c r="K25" s="172"/>
      <c r="L25" s="173"/>
      <c r="M25" s="173"/>
      <c r="N25" s="173"/>
      <c r="O25" s="173"/>
      <c r="P25" s="173"/>
      <c r="Q25" s="173"/>
      <c r="R25" s="173"/>
      <c r="S25" s="173"/>
      <c r="T25" s="173"/>
      <c r="U25" s="173"/>
      <c r="V25" s="173"/>
    </row>
    <row r="26" spans="1:56" ht="15" customHeight="1">
      <c r="B26" s="5" t="s">
        <v>146</v>
      </c>
      <c r="N26" s="180"/>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row>
    <row r="28" spans="1:56" ht="18" customHeight="1">
      <c r="A28" s="5" t="s">
        <v>81</v>
      </c>
    </row>
    <row r="29" spans="1:56" ht="15" customHeight="1">
      <c r="B29" s="5" t="s">
        <v>6</v>
      </c>
      <c r="K29" s="19" t="s">
        <v>98</v>
      </c>
      <c r="L29" s="177"/>
      <c r="M29" s="179"/>
      <c r="N29" s="179"/>
      <c r="O29" s="19" t="s">
        <v>99</v>
      </c>
      <c r="P29" s="5" t="s">
        <v>13</v>
      </c>
      <c r="X29" s="19" t="s">
        <v>98</v>
      </c>
      <c r="Y29" s="177"/>
      <c r="Z29" s="179"/>
      <c r="AA29" s="179"/>
      <c r="AB29" s="179"/>
      <c r="AC29" s="179"/>
      <c r="AD29" s="19" t="s">
        <v>99</v>
      </c>
      <c r="AE29" s="176" t="s">
        <v>89</v>
      </c>
      <c r="AF29" s="176"/>
      <c r="AG29" s="176"/>
      <c r="AH29" s="176"/>
      <c r="AI29" s="166"/>
      <c r="AJ29" s="178"/>
      <c r="AK29" s="178"/>
      <c r="AL29" s="178"/>
      <c r="AM29" s="3" t="s">
        <v>11</v>
      </c>
    </row>
    <row r="30" spans="1:56" ht="15" customHeight="1">
      <c r="B30" s="5" t="s">
        <v>3</v>
      </c>
      <c r="K30" s="167"/>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row>
    <row r="31" spans="1:56" ht="15" customHeight="1">
      <c r="B31" s="5" t="s">
        <v>7</v>
      </c>
      <c r="K31" s="19" t="s">
        <v>98</v>
      </c>
      <c r="L31" s="177"/>
      <c r="M31" s="179"/>
      <c r="N31" s="179"/>
      <c r="O31" s="19" t="s">
        <v>99</v>
      </c>
      <c r="P31" s="5" t="s">
        <v>12</v>
      </c>
      <c r="X31" s="19" t="s">
        <v>98</v>
      </c>
      <c r="Y31" s="166"/>
      <c r="Z31" s="178"/>
      <c r="AA31" s="178"/>
      <c r="AB31" s="178"/>
      <c r="AC31" s="20" t="s">
        <v>99</v>
      </c>
      <c r="AD31" s="175" t="s">
        <v>90</v>
      </c>
      <c r="AE31" s="175"/>
      <c r="AF31" s="175"/>
      <c r="AG31" s="175"/>
      <c r="AH31" s="175"/>
      <c r="AI31" s="166"/>
      <c r="AJ31" s="178"/>
      <c r="AK31" s="178"/>
      <c r="AL31" s="178"/>
      <c r="AM31" s="3" t="s">
        <v>11</v>
      </c>
    </row>
    <row r="32" spans="1:56" ht="15" customHeight="1">
      <c r="K32" s="167"/>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row>
    <row r="33" spans="2:39" ht="15" customHeight="1">
      <c r="B33" s="5" t="s">
        <v>8</v>
      </c>
      <c r="K33" s="172"/>
      <c r="L33" s="173"/>
      <c r="M33" s="173"/>
      <c r="N33" s="173"/>
      <c r="O33" s="173"/>
      <c r="P33" s="173"/>
    </row>
    <row r="34" spans="2:39" ht="15" customHeight="1">
      <c r="B34" s="5" t="s">
        <v>14</v>
      </c>
      <c r="K34" s="166"/>
      <c r="L34" s="166"/>
      <c r="M34" s="166"/>
      <c r="N34" s="166"/>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row>
    <row r="35" spans="2:39" ht="15" customHeight="1">
      <c r="B35" s="5" t="s">
        <v>9</v>
      </c>
      <c r="K35" s="172"/>
      <c r="L35" s="173"/>
      <c r="M35" s="173"/>
      <c r="N35" s="173"/>
      <c r="O35" s="173"/>
      <c r="P35" s="173"/>
      <c r="Q35" s="173"/>
      <c r="R35" s="173"/>
      <c r="S35" s="173"/>
      <c r="T35" s="173"/>
      <c r="U35" s="173"/>
      <c r="V35" s="173"/>
    </row>
    <row r="36" spans="2:39" ht="15" customHeight="1">
      <c r="B36" s="5" t="s">
        <v>146</v>
      </c>
      <c r="K36" s="19"/>
      <c r="L36" s="19"/>
      <c r="M36" s="19"/>
      <c r="N36" s="167"/>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row>
    <row r="38" spans="2:39" ht="15" customHeight="1">
      <c r="B38" s="5" t="s">
        <v>6</v>
      </c>
      <c r="K38" s="19" t="s">
        <v>98</v>
      </c>
      <c r="L38" s="177"/>
      <c r="M38" s="179"/>
      <c r="N38" s="179"/>
      <c r="O38" s="19" t="s">
        <v>99</v>
      </c>
      <c r="P38" s="5" t="s">
        <v>13</v>
      </c>
      <c r="X38" s="19" t="s">
        <v>98</v>
      </c>
      <c r="Y38" s="177"/>
      <c r="Z38" s="179"/>
      <c r="AA38" s="179"/>
      <c r="AB38" s="179"/>
      <c r="AC38" s="179"/>
      <c r="AD38" s="19" t="s">
        <v>99</v>
      </c>
      <c r="AE38" s="176" t="s">
        <v>89</v>
      </c>
      <c r="AF38" s="176"/>
      <c r="AG38" s="176"/>
      <c r="AH38" s="176"/>
      <c r="AI38" s="166"/>
      <c r="AJ38" s="178"/>
      <c r="AK38" s="178"/>
      <c r="AL38" s="178"/>
      <c r="AM38" s="3" t="s">
        <v>11</v>
      </c>
    </row>
    <row r="39" spans="2:39" ht="15" customHeight="1">
      <c r="B39" s="5" t="s">
        <v>3</v>
      </c>
      <c r="K39" s="167"/>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row>
    <row r="40" spans="2:39" ht="15" customHeight="1">
      <c r="B40" s="5" t="s">
        <v>7</v>
      </c>
      <c r="K40" s="19" t="s">
        <v>98</v>
      </c>
      <c r="L40" s="177"/>
      <c r="M40" s="179"/>
      <c r="N40" s="179"/>
      <c r="O40" s="19" t="s">
        <v>99</v>
      </c>
      <c r="P40" s="5" t="s">
        <v>12</v>
      </c>
      <c r="X40" s="19" t="s">
        <v>98</v>
      </c>
      <c r="Y40" s="166"/>
      <c r="Z40" s="178"/>
      <c r="AA40" s="178"/>
      <c r="AB40" s="178"/>
      <c r="AC40" s="20" t="s">
        <v>99</v>
      </c>
      <c r="AD40" s="175" t="s">
        <v>90</v>
      </c>
      <c r="AE40" s="175"/>
      <c r="AF40" s="175"/>
      <c r="AG40" s="175"/>
      <c r="AH40" s="175"/>
      <c r="AI40" s="166"/>
      <c r="AJ40" s="178"/>
      <c r="AK40" s="178"/>
      <c r="AL40" s="178"/>
      <c r="AM40" s="3" t="s">
        <v>11</v>
      </c>
    </row>
    <row r="41" spans="2:39" ht="15" customHeight="1">
      <c r="K41" s="167"/>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row>
    <row r="42" spans="2:39" ht="15" customHeight="1">
      <c r="B42" s="5" t="s">
        <v>8</v>
      </c>
      <c r="K42" s="172"/>
      <c r="L42" s="173"/>
      <c r="M42" s="173"/>
      <c r="N42" s="173"/>
      <c r="O42" s="173"/>
      <c r="P42" s="173"/>
    </row>
    <row r="43" spans="2:39" ht="15" customHeight="1">
      <c r="B43" s="5" t="s">
        <v>14</v>
      </c>
      <c r="K43" s="166"/>
      <c r="L43" s="166"/>
      <c r="M43" s="166"/>
      <c r="N43" s="166"/>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row>
    <row r="44" spans="2:39" ht="15" customHeight="1">
      <c r="B44" s="5" t="s">
        <v>9</v>
      </c>
      <c r="K44" s="172"/>
      <c r="L44" s="173"/>
      <c r="M44" s="173"/>
      <c r="N44" s="173"/>
      <c r="O44" s="173"/>
      <c r="P44" s="173"/>
      <c r="Q44" s="173"/>
      <c r="R44" s="173"/>
      <c r="S44" s="173"/>
      <c r="T44" s="173"/>
      <c r="U44" s="173"/>
      <c r="V44" s="173"/>
    </row>
    <row r="45" spans="2:39" ht="15" customHeight="1">
      <c r="B45" s="5" t="s">
        <v>146</v>
      </c>
      <c r="K45" s="19"/>
      <c r="L45" s="19"/>
      <c r="M45" s="19"/>
      <c r="N45" s="167"/>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row>
    <row r="47" spans="2:39" ht="15" customHeight="1">
      <c r="B47" s="5" t="s">
        <v>6</v>
      </c>
      <c r="K47" s="19" t="s">
        <v>98</v>
      </c>
      <c r="L47" s="177"/>
      <c r="M47" s="179"/>
      <c r="N47" s="179"/>
      <c r="O47" s="19" t="s">
        <v>99</v>
      </c>
      <c r="P47" s="5" t="s">
        <v>13</v>
      </c>
      <c r="X47" s="19" t="s">
        <v>98</v>
      </c>
      <c r="Y47" s="177"/>
      <c r="Z47" s="179"/>
      <c r="AA47" s="179"/>
      <c r="AB47" s="179"/>
      <c r="AC47" s="179"/>
      <c r="AD47" s="19" t="s">
        <v>99</v>
      </c>
      <c r="AE47" s="176" t="s">
        <v>89</v>
      </c>
      <c r="AF47" s="176"/>
      <c r="AG47" s="176"/>
      <c r="AH47" s="176"/>
      <c r="AI47" s="166"/>
      <c r="AJ47" s="178"/>
      <c r="AK47" s="178"/>
      <c r="AL47" s="178"/>
      <c r="AM47" s="3" t="s">
        <v>11</v>
      </c>
    </row>
    <row r="48" spans="2:39" ht="15" customHeight="1">
      <c r="B48" s="5" t="s">
        <v>3</v>
      </c>
      <c r="K48" s="167"/>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row>
    <row r="49" spans="1:42" ht="15" customHeight="1">
      <c r="B49" s="5" t="s">
        <v>7</v>
      </c>
      <c r="K49" s="19" t="s">
        <v>98</v>
      </c>
      <c r="L49" s="177"/>
      <c r="M49" s="179"/>
      <c r="N49" s="179"/>
      <c r="O49" s="19" t="s">
        <v>99</v>
      </c>
      <c r="P49" s="5" t="s">
        <v>12</v>
      </c>
      <c r="X49" s="19" t="s">
        <v>98</v>
      </c>
      <c r="Y49" s="166"/>
      <c r="Z49" s="178"/>
      <c r="AA49" s="178"/>
      <c r="AB49" s="178"/>
      <c r="AC49" s="20" t="s">
        <v>99</v>
      </c>
      <c r="AD49" s="175" t="s">
        <v>90</v>
      </c>
      <c r="AE49" s="175"/>
      <c r="AF49" s="175"/>
      <c r="AG49" s="175"/>
      <c r="AH49" s="175"/>
      <c r="AI49" s="166"/>
      <c r="AJ49" s="178"/>
      <c r="AK49" s="178"/>
      <c r="AL49" s="178"/>
      <c r="AM49" s="3" t="s">
        <v>11</v>
      </c>
    </row>
    <row r="50" spans="1:42" ht="15" customHeight="1">
      <c r="K50" s="167"/>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row>
    <row r="51" spans="1:42" ht="15" customHeight="1">
      <c r="B51" s="5" t="s">
        <v>8</v>
      </c>
      <c r="K51" s="172"/>
      <c r="L51" s="173"/>
      <c r="M51" s="173"/>
      <c r="N51" s="173"/>
      <c r="O51" s="173"/>
      <c r="P51" s="173"/>
    </row>
    <row r="52" spans="1:42" ht="15" customHeight="1">
      <c r="B52" s="5" t="s">
        <v>14</v>
      </c>
      <c r="K52" s="166"/>
      <c r="L52" s="166"/>
      <c r="M52" s="166"/>
      <c r="N52" s="166"/>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row>
    <row r="53" spans="1:42" ht="15" customHeight="1">
      <c r="B53" s="5" t="s">
        <v>9</v>
      </c>
      <c r="K53" s="172"/>
      <c r="L53" s="173"/>
      <c r="M53" s="173"/>
      <c r="N53" s="173"/>
      <c r="O53" s="173"/>
      <c r="P53" s="173"/>
      <c r="Q53" s="173"/>
      <c r="R53" s="173"/>
      <c r="S53" s="173"/>
      <c r="T53" s="173"/>
      <c r="U53" s="173"/>
      <c r="V53" s="173"/>
    </row>
    <row r="54" spans="1:42" ht="15" customHeight="1">
      <c r="A54" s="9"/>
      <c r="B54" s="9" t="s">
        <v>146</v>
      </c>
      <c r="C54" s="9"/>
      <c r="D54" s="9"/>
      <c r="E54" s="9"/>
      <c r="F54" s="9"/>
      <c r="G54" s="9"/>
      <c r="H54" s="9"/>
      <c r="I54" s="9"/>
      <c r="J54" s="9"/>
      <c r="K54" s="19"/>
      <c r="L54" s="19"/>
      <c r="M54" s="19"/>
      <c r="N54" s="167"/>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84" t="s">
        <v>598</v>
      </c>
      <c r="C57" s="184"/>
      <c r="D57" s="184"/>
      <c r="E57" s="184"/>
      <c r="F57" s="184"/>
      <c r="G57" s="184"/>
      <c r="H57" s="184"/>
      <c r="I57" s="184"/>
      <c r="J57" s="184"/>
      <c r="K57" s="184"/>
      <c r="L57" s="184"/>
      <c r="M57" s="184"/>
      <c r="N57" s="184"/>
      <c r="O57" s="184"/>
      <c r="P57" s="184"/>
      <c r="Q57" s="184"/>
      <c r="R57" s="184"/>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P58" s="5" t="s">
        <v>213</v>
      </c>
    </row>
    <row r="59" spans="1:42" ht="15" customHeight="1">
      <c r="A59" s="48"/>
      <c r="B59" s="5" t="s">
        <v>150</v>
      </c>
      <c r="F59" s="5" t="s">
        <v>151</v>
      </c>
      <c r="K59" s="19"/>
      <c r="L59" s="19"/>
      <c r="M59" s="19"/>
      <c r="N59" s="19"/>
      <c r="O59" s="19"/>
      <c r="P59" s="19"/>
      <c r="Q59" s="177"/>
      <c r="R59" s="177"/>
      <c r="S59" s="177"/>
      <c r="T59" s="177"/>
      <c r="U59" s="177"/>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84" t="s">
        <v>599</v>
      </c>
      <c r="C60" s="184"/>
      <c r="D60" s="184"/>
      <c r="E60" s="184"/>
      <c r="F60" s="184"/>
      <c r="G60" s="184"/>
      <c r="H60" s="184"/>
      <c r="I60" s="184"/>
      <c r="J60" s="184"/>
      <c r="K60" s="184"/>
      <c r="L60" s="184"/>
      <c r="M60" s="184"/>
      <c r="N60" s="184"/>
      <c r="O60" s="184"/>
      <c r="P60" s="184"/>
      <c r="Q60" s="184"/>
      <c r="R60" s="184"/>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P61" s="5" t="s">
        <v>215</v>
      </c>
    </row>
    <row r="62" spans="1:42" ht="15" customHeight="1">
      <c r="A62" s="48"/>
      <c r="B62" s="5" t="s">
        <v>150</v>
      </c>
      <c r="F62" s="5" t="s">
        <v>151</v>
      </c>
      <c r="K62" s="19"/>
      <c r="L62" s="19"/>
      <c r="M62" s="19"/>
      <c r="N62" s="19"/>
      <c r="O62" s="19"/>
      <c r="P62" s="19"/>
      <c r="Q62" s="177"/>
      <c r="R62" s="177"/>
      <c r="S62" s="177"/>
      <c r="T62" s="177"/>
      <c r="U62" s="177"/>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84" t="s">
        <v>600</v>
      </c>
      <c r="C63" s="184"/>
      <c r="D63" s="184"/>
      <c r="E63" s="184"/>
      <c r="F63" s="184"/>
      <c r="G63" s="184"/>
      <c r="H63" s="184"/>
      <c r="I63" s="184"/>
      <c r="J63" s="184"/>
      <c r="K63" s="184"/>
      <c r="L63" s="184"/>
      <c r="M63" s="184"/>
      <c r="N63" s="184"/>
      <c r="O63" s="184"/>
      <c r="P63" s="184"/>
      <c r="Q63" s="184"/>
      <c r="R63" s="184"/>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P64" s="5" t="s">
        <v>217</v>
      </c>
    </row>
    <row r="65" spans="1:42" ht="15" customHeight="1">
      <c r="A65" s="48"/>
      <c r="B65" s="5" t="s">
        <v>150</v>
      </c>
      <c r="F65" s="5" t="s">
        <v>152</v>
      </c>
      <c r="K65" s="19"/>
      <c r="L65" s="19"/>
      <c r="M65" s="19"/>
      <c r="N65" s="19"/>
      <c r="O65" s="19"/>
      <c r="P65" s="19"/>
      <c r="Q65" s="177"/>
      <c r="R65" s="177"/>
      <c r="S65" s="177"/>
      <c r="T65" s="177"/>
      <c r="U65" s="177"/>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P66" s="5" t="s">
        <v>219</v>
      </c>
    </row>
    <row r="67" spans="1:42" ht="15" customHeight="1">
      <c r="A67" s="48"/>
      <c r="B67" s="5" t="s">
        <v>150</v>
      </c>
      <c r="F67" s="5" t="s">
        <v>152</v>
      </c>
      <c r="K67" s="19"/>
      <c r="L67" s="19"/>
      <c r="M67" s="19"/>
      <c r="N67" s="19"/>
      <c r="O67" s="19"/>
      <c r="P67" s="19"/>
      <c r="Q67" s="177"/>
      <c r="R67" s="177"/>
      <c r="S67" s="177"/>
      <c r="T67" s="177"/>
      <c r="U67" s="177"/>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P68" s="5" t="s">
        <v>221</v>
      </c>
    </row>
    <row r="69" spans="1:42" ht="15" customHeight="1">
      <c r="A69" s="48"/>
      <c r="B69" s="5" t="s">
        <v>150</v>
      </c>
      <c r="F69" s="5" t="s">
        <v>152</v>
      </c>
      <c r="K69" s="19"/>
      <c r="L69" s="19"/>
      <c r="M69" s="19"/>
      <c r="N69" s="19"/>
      <c r="O69" s="19"/>
      <c r="P69" s="19"/>
      <c r="Q69" s="177"/>
      <c r="R69" s="177"/>
      <c r="S69" s="177"/>
      <c r="T69" s="177"/>
      <c r="U69" s="177"/>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84" t="s">
        <v>601</v>
      </c>
      <c r="C70" s="184"/>
      <c r="D70" s="184"/>
      <c r="E70" s="184"/>
      <c r="F70" s="184"/>
      <c r="G70" s="184"/>
      <c r="H70" s="184"/>
      <c r="I70" s="184"/>
      <c r="J70" s="184"/>
      <c r="K70" s="184"/>
      <c r="L70" s="184"/>
      <c r="M70" s="184"/>
      <c r="N70" s="184"/>
      <c r="O70" s="184"/>
      <c r="P70" s="184"/>
      <c r="Q70" s="184"/>
      <c r="R70" s="184"/>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P71" s="5" t="s">
        <v>223</v>
      </c>
    </row>
    <row r="72" spans="1:42" ht="15" customHeight="1">
      <c r="A72" s="48"/>
      <c r="B72" s="5" t="s">
        <v>150</v>
      </c>
      <c r="F72" s="5" t="s">
        <v>152</v>
      </c>
      <c r="K72" s="19"/>
      <c r="L72" s="19"/>
      <c r="M72" s="19"/>
      <c r="N72" s="19"/>
      <c r="O72" s="19"/>
      <c r="P72" s="19"/>
      <c r="Q72" s="177"/>
      <c r="R72" s="177"/>
      <c r="S72" s="177"/>
      <c r="T72" s="177"/>
      <c r="U72" s="177"/>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P73" s="5" t="s">
        <v>225</v>
      </c>
    </row>
    <row r="74" spans="1:42" ht="15" customHeight="1">
      <c r="A74" s="48"/>
      <c r="B74" s="5" t="s">
        <v>150</v>
      </c>
      <c r="F74" s="5" t="s">
        <v>152</v>
      </c>
      <c r="K74" s="19"/>
      <c r="L74" s="19"/>
      <c r="M74" s="19"/>
      <c r="N74" s="19"/>
      <c r="O74" s="19"/>
      <c r="P74" s="19"/>
      <c r="Q74" s="177"/>
      <c r="R74" s="177"/>
      <c r="S74" s="177"/>
      <c r="T74" s="177"/>
      <c r="U74" s="177"/>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P75" s="5" t="s">
        <v>227</v>
      </c>
    </row>
    <row r="76" spans="1:42" ht="15" customHeight="1">
      <c r="A76" s="49"/>
      <c r="B76" s="9" t="s">
        <v>150</v>
      </c>
      <c r="C76" s="9"/>
      <c r="D76" s="9"/>
      <c r="E76" s="9"/>
      <c r="F76" s="9" t="s">
        <v>152</v>
      </c>
      <c r="G76" s="9"/>
      <c r="H76" s="9"/>
      <c r="I76" s="9"/>
      <c r="J76" s="9"/>
      <c r="K76" s="22"/>
      <c r="L76" s="22"/>
      <c r="M76" s="22"/>
      <c r="N76" s="22"/>
      <c r="O76" s="22"/>
      <c r="P76" s="22"/>
      <c r="Q76" s="170"/>
      <c r="R76" s="170"/>
      <c r="S76" s="170"/>
      <c r="T76" s="170"/>
      <c r="U76" s="170"/>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67"/>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row>
    <row r="80" spans="1:42" ht="15" customHeight="1">
      <c r="B80" s="5" t="s">
        <v>18</v>
      </c>
      <c r="M80" s="167"/>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row>
    <row r="81" spans="1:39" ht="15" customHeight="1">
      <c r="B81" s="5" t="s">
        <v>4</v>
      </c>
      <c r="M81" s="172"/>
      <c r="N81" s="173"/>
      <c r="O81" s="173"/>
      <c r="P81" s="173"/>
      <c r="Q81" s="173"/>
      <c r="R81" s="173"/>
    </row>
    <row r="82" spans="1:39" ht="15" customHeight="1">
      <c r="B82" s="5" t="s">
        <v>93</v>
      </c>
      <c r="M82" s="166"/>
      <c r="N82" s="166"/>
      <c r="O82" s="166"/>
      <c r="P82" s="166"/>
      <c r="Q82" s="167"/>
      <c r="R82" s="167"/>
      <c r="S82" s="167"/>
      <c r="T82" s="167"/>
      <c r="U82" s="167"/>
      <c r="V82" s="167"/>
      <c r="W82" s="167"/>
      <c r="X82" s="167"/>
      <c r="Y82" s="167"/>
      <c r="Z82" s="167"/>
      <c r="AA82" s="167"/>
      <c r="AB82" s="167"/>
      <c r="AC82" s="167"/>
      <c r="AD82" s="167"/>
      <c r="AE82" s="167"/>
      <c r="AF82" s="167"/>
      <c r="AG82" s="167"/>
      <c r="AH82" s="167"/>
      <c r="AI82" s="167"/>
      <c r="AJ82" s="167"/>
      <c r="AK82" s="167"/>
      <c r="AL82" s="167"/>
      <c r="AM82" s="167"/>
    </row>
    <row r="83" spans="1:39" ht="15" customHeight="1">
      <c r="B83" s="5" t="s">
        <v>10</v>
      </c>
      <c r="M83" s="172"/>
      <c r="N83" s="173"/>
      <c r="O83" s="173"/>
      <c r="P83" s="173"/>
      <c r="Q83" s="173"/>
      <c r="R83" s="173"/>
      <c r="S83" s="173"/>
      <c r="T83" s="173"/>
      <c r="U83" s="173"/>
      <c r="V83" s="173"/>
      <c r="W83" s="173"/>
      <c r="X83" s="173"/>
    </row>
    <row r="84" spans="1:39" ht="15" customHeight="1">
      <c r="B84" s="5" t="s">
        <v>83</v>
      </c>
      <c r="M84" s="167"/>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row>
    <row r="85" spans="1:39" ht="15" customHeight="1">
      <c r="B85" s="5" t="s">
        <v>84</v>
      </c>
      <c r="M85" s="167"/>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4"/>
      <c r="AM85" s="174"/>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67"/>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row>
    <row r="89" spans="1:39" ht="15" customHeight="1">
      <c r="B89" s="5" t="s">
        <v>18</v>
      </c>
      <c r="M89" s="167"/>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row>
    <row r="90" spans="1:39" ht="15" customHeight="1">
      <c r="B90" s="5" t="s">
        <v>4</v>
      </c>
      <c r="M90" s="172"/>
      <c r="N90" s="173"/>
      <c r="O90" s="173"/>
      <c r="P90" s="173"/>
      <c r="Q90" s="173"/>
      <c r="R90" s="173"/>
    </row>
    <row r="91" spans="1:39" ht="15" customHeight="1">
      <c r="B91" s="5" t="s">
        <v>93</v>
      </c>
      <c r="M91" s="166"/>
      <c r="N91" s="166"/>
      <c r="O91" s="166"/>
      <c r="P91" s="166"/>
      <c r="Q91" s="167"/>
      <c r="R91" s="167"/>
      <c r="S91" s="167"/>
      <c r="T91" s="167"/>
      <c r="U91" s="167"/>
      <c r="V91" s="167"/>
      <c r="W91" s="167"/>
      <c r="X91" s="167"/>
      <c r="Y91" s="167"/>
      <c r="Z91" s="167"/>
      <c r="AA91" s="167"/>
      <c r="AB91" s="167"/>
      <c r="AC91" s="167"/>
      <c r="AD91" s="167"/>
      <c r="AE91" s="167"/>
      <c r="AF91" s="167"/>
      <c r="AG91" s="167"/>
      <c r="AH91" s="167"/>
      <c r="AI91" s="167"/>
      <c r="AJ91" s="167"/>
      <c r="AK91" s="167"/>
      <c r="AL91" s="167"/>
      <c r="AM91" s="167"/>
    </row>
    <row r="92" spans="1:39" ht="15" customHeight="1">
      <c r="B92" s="5" t="s">
        <v>10</v>
      </c>
      <c r="M92" s="172"/>
      <c r="N92" s="173"/>
      <c r="O92" s="173"/>
      <c r="P92" s="173"/>
      <c r="Q92" s="173"/>
      <c r="R92" s="173"/>
      <c r="S92" s="173"/>
      <c r="T92" s="173"/>
      <c r="U92" s="173"/>
      <c r="V92" s="173"/>
      <c r="W92" s="173"/>
      <c r="X92" s="173"/>
    </row>
    <row r="93" spans="1:39" ht="15" customHeight="1">
      <c r="B93" s="5" t="s">
        <v>83</v>
      </c>
      <c r="M93" s="167"/>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row>
    <row r="94" spans="1:39" ht="15" customHeight="1">
      <c r="B94" s="5" t="s">
        <v>84</v>
      </c>
      <c r="M94" s="167"/>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row>
    <row r="95" spans="1:39" ht="13.8" customHeight="1"/>
    <row r="96" spans="1:39" ht="15" customHeight="1">
      <c r="B96" s="5" t="s">
        <v>17</v>
      </c>
      <c r="M96" s="167"/>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row>
    <row r="97" spans="1:39" ht="15" customHeight="1">
      <c r="B97" s="5" t="s">
        <v>18</v>
      </c>
      <c r="M97" s="167"/>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row>
    <row r="98" spans="1:39" ht="15" customHeight="1">
      <c r="B98" s="5" t="s">
        <v>4</v>
      </c>
      <c r="M98" s="172"/>
      <c r="N98" s="173"/>
      <c r="O98" s="173"/>
      <c r="P98" s="173"/>
      <c r="Q98" s="173"/>
      <c r="R98" s="173"/>
    </row>
    <row r="99" spans="1:39" ht="15" customHeight="1">
      <c r="B99" s="5" t="s">
        <v>93</v>
      </c>
      <c r="M99" s="166"/>
      <c r="N99" s="166"/>
      <c r="O99" s="166"/>
      <c r="P99" s="166"/>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row>
    <row r="100" spans="1:39" ht="15" customHeight="1">
      <c r="B100" s="5" t="s">
        <v>10</v>
      </c>
      <c r="M100" s="172"/>
      <c r="N100" s="173"/>
      <c r="O100" s="173"/>
      <c r="P100" s="173"/>
      <c r="Q100" s="173"/>
      <c r="R100" s="173"/>
      <c r="S100" s="173"/>
      <c r="T100" s="173"/>
      <c r="U100" s="173"/>
      <c r="V100" s="173"/>
      <c r="W100" s="173"/>
      <c r="X100" s="173"/>
    </row>
    <row r="101" spans="1:39" ht="15" customHeight="1">
      <c r="B101" s="5" t="s">
        <v>83</v>
      </c>
      <c r="M101" s="167"/>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4"/>
    </row>
    <row r="102" spans="1:39" ht="15" customHeight="1">
      <c r="B102" s="5" t="s">
        <v>84</v>
      </c>
      <c r="M102" s="167"/>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row>
    <row r="104" spans="1:39" ht="15" customHeight="1">
      <c r="B104" s="5" t="s">
        <v>17</v>
      </c>
      <c r="M104" s="167"/>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row>
    <row r="105" spans="1:39" ht="15" customHeight="1">
      <c r="B105" s="5" t="s">
        <v>18</v>
      </c>
      <c r="M105" s="167"/>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row>
    <row r="106" spans="1:39" ht="15" customHeight="1">
      <c r="B106" s="5" t="s">
        <v>4</v>
      </c>
      <c r="M106" s="172"/>
      <c r="N106" s="173"/>
      <c r="O106" s="173"/>
      <c r="P106" s="173"/>
      <c r="Q106" s="173"/>
      <c r="R106" s="173"/>
    </row>
    <row r="107" spans="1:39" ht="15" customHeight="1">
      <c r="B107" s="5" t="s">
        <v>93</v>
      </c>
      <c r="M107" s="166"/>
      <c r="N107" s="166"/>
      <c r="O107" s="166"/>
      <c r="P107" s="166"/>
      <c r="Q107" s="167"/>
      <c r="R107" s="167"/>
      <c r="S107" s="167"/>
      <c r="T107" s="167"/>
      <c r="U107" s="167"/>
      <c r="V107" s="167"/>
      <c r="W107" s="167"/>
      <c r="X107" s="167"/>
      <c r="Y107" s="167"/>
      <c r="Z107" s="167"/>
      <c r="AA107" s="167"/>
      <c r="AB107" s="167"/>
      <c r="AC107" s="167"/>
      <c r="AD107" s="167"/>
      <c r="AE107" s="167"/>
      <c r="AF107" s="167"/>
      <c r="AG107" s="167"/>
      <c r="AH107" s="167"/>
      <c r="AI107" s="167"/>
      <c r="AJ107" s="167"/>
      <c r="AK107" s="167"/>
      <c r="AL107" s="167"/>
      <c r="AM107" s="167"/>
    </row>
    <row r="108" spans="1:39" ht="15" customHeight="1">
      <c r="B108" s="5" t="s">
        <v>10</v>
      </c>
      <c r="M108" s="172"/>
      <c r="N108" s="173"/>
      <c r="O108" s="173"/>
      <c r="P108" s="173"/>
      <c r="Q108" s="173"/>
      <c r="R108" s="173"/>
      <c r="S108" s="173"/>
      <c r="T108" s="173"/>
      <c r="U108" s="173"/>
      <c r="V108" s="173"/>
      <c r="W108" s="173"/>
      <c r="X108" s="173"/>
    </row>
    <row r="109" spans="1:39" ht="15" customHeight="1">
      <c r="B109" s="5" t="s">
        <v>83</v>
      </c>
      <c r="M109" s="167"/>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row>
    <row r="110" spans="1:39" ht="15" customHeight="1">
      <c r="B110" s="5" t="s">
        <v>84</v>
      </c>
      <c r="M110" s="167"/>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72"/>
      <c r="M113" s="173"/>
      <c r="N113" s="173"/>
      <c r="O113" s="19" t="s">
        <v>99</v>
      </c>
      <c r="P113" s="5" t="s">
        <v>13</v>
      </c>
      <c r="X113" s="19" t="s">
        <v>98</v>
      </c>
      <c r="Y113" s="172"/>
      <c r="Z113" s="173"/>
      <c r="AA113" s="173"/>
      <c r="AB113" s="173"/>
      <c r="AC113" s="173"/>
      <c r="AD113" s="19" t="s">
        <v>99</v>
      </c>
      <c r="AE113" s="176" t="s">
        <v>89</v>
      </c>
      <c r="AF113" s="176"/>
      <c r="AG113" s="176"/>
      <c r="AH113" s="176"/>
      <c r="AI113" s="167"/>
      <c r="AJ113" s="174"/>
      <c r="AK113" s="174"/>
      <c r="AL113" s="174"/>
      <c r="AM113" s="3" t="s">
        <v>11</v>
      </c>
    </row>
    <row r="114" spans="1:39" ht="15" customHeight="1">
      <c r="B114" s="5" t="s">
        <v>3</v>
      </c>
      <c r="K114" s="167"/>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174"/>
      <c r="AL114" s="174"/>
      <c r="AM114" s="174"/>
    </row>
    <row r="115" spans="1:39" ht="15" customHeight="1">
      <c r="B115" s="5" t="s">
        <v>7</v>
      </c>
      <c r="K115" s="19" t="s">
        <v>98</v>
      </c>
      <c r="L115" s="172"/>
      <c r="M115" s="173"/>
      <c r="N115" s="173"/>
      <c r="O115" s="19" t="s">
        <v>99</v>
      </c>
      <c r="P115" s="5" t="s">
        <v>12</v>
      </c>
      <c r="X115" s="19" t="s">
        <v>98</v>
      </c>
      <c r="Y115" s="167"/>
      <c r="Z115" s="174"/>
      <c r="AA115" s="174"/>
      <c r="AB115" s="174"/>
      <c r="AC115" s="20" t="s">
        <v>99</v>
      </c>
      <c r="AD115" s="175" t="s">
        <v>90</v>
      </c>
      <c r="AE115" s="175"/>
      <c r="AF115" s="175"/>
      <c r="AG115" s="175"/>
      <c r="AH115" s="175"/>
      <c r="AI115" s="167"/>
      <c r="AJ115" s="174"/>
      <c r="AK115" s="174"/>
      <c r="AL115" s="174"/>
      <c r="AM115" s="3" t="s">
        <v>11</v>
      </c>
    </row>
    <row r="116" spans="1:39" ht="15" customHeight="1">
      <c r="L116" s="21"/>
      <c r="M116" s="167"/>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c r="AL116" s="174"/>
      <c r="AM116" s="174"/>
    </row>
    <row r="117" spans="1:39" ht="15" customHeight="1">
      <c r="B117" s="5" t="s">
        <v>8</v>
      </c>
      <c r="M117" s="172"/>
      <c r="N117" s="173"/>
      <c r="O117" s="173"/>
      <c r="P117" s="173"/>
      <c r="Q117" s="173"/>
      <c r="R117" s="173"/>
    </row>
    <row r="118" spans="1:39" ht="15" customHeight="1">
      <c r="B118" s="5" t="s">
        <v>14</v>
      </c>
      <c r="L118" s="21"/>
      <c r="M118" s="166"/>
      <c r="N118" s="166"/>
      <c r="O118" s="166"/>
      <c r="P118" s="166"/>
      <c r="Q118" s="167"/>
      <c r="R118" s="167"/>
      <c r="S118" s="167"/>
      <c r="T118" s="167"/>
      <c r="U118" s="167"/>
      <c r="V118" s="167"/>
      <c r="W118" s="167"/>
      <c r="X118" s="167"/>
      <c r="Y118" s="167"/>
      <c r="Z118" s="167"/>
      <c r="AA118" s="167"/>
      <c r="AB118" s="167"/>
      <c r="AC118" s="167"/>
      <c r="AD118" s="167"/>
      <c r="AE118" s="167"/>
      <c r="AF118" s="167"/>
      <c r="AG118" s="167"/>
      <c r="AH118" s="167"/>
      <c r="AI118" s="167"/>
      <c r="AJ118" s="167"/>
      <c r="AK118" s="167"/>
      <c r="AL118" s="167"/>
      <c r="AM118" s="167"/>
    </row>
    <row r="119" spans="1:39" ht="15" customHeight="1">
      <c r="B119" s="5" t="s">
        <v>9</v>
      </c>
      <c r="M119" s="172"/>
      <c r="N119" s="173"/>
      <c r="O119" s="173"/>
      <c r="P119" s="173"/>
      <c r="Q119" s="173"/>
      <c r="R119" s="173"/>
      <c r="S119" s="173"/>
      <c r="T119" s="173"/>
      <c r="U119" s="173"/>
      <c r="V119" s="173"/>
      <c r="W119" s="173"/>
      <c r="X119" s="173"/>
    </row>
    <row r="120" spans="1:39" ht="15" customHeight="1">
      <c r="B120" s="5" t="s">
        <v>87</v>
      </c>
      <c r="M120" s="19"/>
      <c r="N120" s="167"/>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c r="AK120" s="174"/>
      <c r="AL120" s="174"/>
      <c r="AM120" s="174"/>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72"/>
      <c r="M123" s="173"/>
      <c r="N123" s="173"/>
      <c r="O123" s="19" t="s">
        <v>99</v>
      </c>
      <c r="P123" s="5" t="s">
        <v>13</v>
      </c>
      <c r="X123" s="19" t="s">
        <v>98</v>
      </c>
      <c r="Y123" s="172"/>
      <c r="Z123" s="173"/>
      <c r="AA123" s="173"/>
      <c r="AB123" s="173"/>
      <c r="AC123" s="173"/>
      <c r="AD123" s="19" t="s">
        <v>99</v>
      </c>
      <c r="AE123" s="176" t="s">
        <v>89</v>
      </c>
      <c r="AF123" s="176"/>
      <c r="AG123" s="176"/>
      <c r="AH123" s="176"/>
      <c r="AI123" s="167"/>
      <c r="AJ123" s="174"/>
      <c r="AK123" s="174"/>
      <c r="AL123" s="174"/>
      <c r="AM123" s="3" t="s">
        <v>11</v>
      </c>
    </row>
    <row r="124" spans="1:39" ht="15" customHeight="1">
      <c r="B124" s="5" t="s">
        <v>3</v>
      </c>
      <c r="K124" s="167"/>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c r="AK124" s="174"/>
      <c r="AL124" s="174"/>
      <c r="AM124" s="174"/>
    </row>
    <row r="125" spans="1:39" ht="15" customHeight="1">
      <c r="B125" s="5" t="s">
        <v>7</v>
      </c>
      <c r="K125" s="19" t="s">
        <v>98</v>
      </c>
      <c r="L125" s="172"/>
      <c r="M125" s="173"/>
      <c r="N125" s="173"/>
      <c r="O125" s="19" t="s">
        <v>99</v>
      </c>
      <c r="P125" s="5" t="s">
        <v>12</v>
      </c>
      <c r="X125" s="19" t="s">
        <v>98</v>
      </c>
      <c r="Y125" s="167"/>
      <c r="Z125" s="174"/>
      <c r="AA125" s="174"/>
      <c r="AB125" s="174"/>
      <c r="AC125" s="20" t="s">
        <v>99</v>
      </c>
      <c r="AD125" s="175" t="s">
        <v>90</v>
      </c>
      <c r="AE125" s="175"/>
      <c r="AF125" s="175"/>
      <c r="AG125" s="175"/>
      <c r="AH125" s="175"/>
      <c r="AI125" s="167"/>
      <c r="AJ125" s="174"/>
      <c r="AK125" s="174"/>
      <c r="AL125" s="174"/>
      <c r="AM125" s="3" t="s">
        <v>11</v>
      </c>
    </row>
    <row r="126" spans="1:39" ht="15" customHeight="1">
      <c r="L126" s="21"/>
      <c r="M126" s="167"/>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c r="AL126" s="174"/>
      <c r="AM126" s="174"/>
    </row>
    <row r="127" spans="1:39" ht="15" customHeight="1">
      <c r="B127" s="5" t="s">
        <v>8</v>
      </c>
      <c r="M127" s="172"/>
      <c r="N127" s="173"/>
      <c r="O127" s="173"/>
      <c r="P127" s="173"/>
      <c r="Q127" s="173"/>
      <c r="R127" s="173"/>
    </row>
    <row r="128" spans="1:39" ht="15" customHeight="1">
      <c r="B128" s="5" t="s">
        <v>14</v>
      </c>
      <c r="L128" s="21"/>
      <c r="M128" s="166"/>
      <c r="N128" s="166"/>
      <c r="O128" s="166"/>
      <c r="P128" s="166"/>
      <c r="Q128" s="167"/>
      <c r="R128" s="167"/>
      <c r="S128" s="167"/>
      <c r="T128" s="167"/>
      <c r="U128" s="167"/>
      <c r="V128" s="167"/>
      <c r="W128" s="167"/>
      <c r="X128" s="167"/>
      <c r="Y128" s="167"/>
      <c r="Z128" s="167"/>
      <c r="AA128" s="167"/>
      <c r="AB128" s="167"/>
      <c r="AC128" s="167"/>
      <c r="AD128" s="167"/>
      <c r="AE128" s="167"/>
      <c r="AF128" s="167"/>
      <c r="AG128" s="167"/>
      <c r="AH128" s="167"/>
      <c r="AI128" s="167"/>
      <c r="AJ128" s="167"/>
      <c r="AK128" s="167"/>
      <c r="AL128" s="167"/>
      <c r="AM128" s="167"/>
    </row>
    <row r="129" spans="2:39" ht="15" customHeight="1">
      <c r="B129" s="5" t="s">
        <v>9</v>
      </c>
      <c r="M129" s="172"/>
      <c r="N129" s="173"/>
      <c r="O129" s="173"/>
      <c r="P129" s="173"/>
      <c r="Q129" s="173"/>
      <c r="R129" s="173"/>
      <c r="S129" s="173"/>
      <c r="T129" s="173"/>
      <c r="U129" s="173"/>
      <c r="V129" s="173"/>
      <c r="W129" s="173"/>
      <c r="X129" s="173"/>
    </row>
    <row r="130" spans="2:39" ht="15" customHeight="1">
      <c r="B130" s="5" t="s">
        <v>87</v>
      </c>
      <c r="M130" s="19"/>
      <c r="N130" s="167"/>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c r="AK130" s="174"/>
      <c r="AL130" s="174"/>
      <c r="AM130" s="174"/>
    </row>
    <row r="131" spans="2:39" ht="15" customHeight="1"/>
    <row r="132" spans="2:39" ht="15" customHeight="1">
      <c r="B132" s="5" t="s">
        <v>6</v>
      </c>
      <c r="K132" s="19" t="s">
        <v>98</v>
      </c>
      <c r="L132" s="172"/>
      <c r="M132" s="173"/>
      <c r="N132" s="173"/>
      <c r="O132" s="19" t="s">
        <v>99</v>
      </c>
      <c r="P132" s="5" t="s">
        <v>13</v>
      </c>
      <c r="X132" s="19" t="s">
        <v>98</v>
      </c>
      <c r="Y132" s="172"/>
      <c r="Z132" s="173"/>
      <c r="AA132" s="173"/>
      <c r="AB132" s="173"/>
      <c r="AC132" s="173"/>
      <c r="AD132" s="19" t="s">
        <v>99</v>
      </c>
      <c r="AE132" s="176" t="s">
        <v>89</v>
      </c>
      <c r="AF132" s="176"/>
      <c r="AG132" s="176"/>
      <c r="AH132" s="176"/>
      <c r="AI132" s="167"/>
      <c r="AJ132" s="174"/>
      <c r="AK132" s="174"/>
      <c r="AL132" s="174"/>
      <c r="AM132" s="3" t="s">
        <v>11</v>
      </c>
    </row>
    <row r="133" spans="2:39" ht="15" customHeight="1">
      <c r="B133" s="5" t="s">
        <v>3</v>
      </c>
      <c r="K133" s="167"/>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row>
    <row r="134" spans="2:39" ht="15" customHeight="1">
      <c r="B134" s="5" t="s">
        <v>7</v>
      </c>
      <c r="K134" s="19" t="s">
        <v>98</v>
      </c>
      <c r="L134" s="172"/>
      <c r="M134" s="173"/>
      <c r="N134" s="173"/>
      <c r="O134" s="19" t="s">
        <v>99</v>
      </c>
      <c r="P134" s="5" t="s">
        <v>12</v>
      </c>
      <c r="X134" s="19" t="s">
        <v>98</v>
      </c>
      <c r="Y134" s="167"/>
      <c r="Z134" s="174"/>
      <c r="AA134" s="174"/>
      <c r="AB134" s="174"/>
      <c r="AC134" s="20" t="s">
        <v>99</v>
      </c>
      <c r="AD134" s="175" t="s">
        <v>90</v>
      </c>
      <c r="AE134" s="175"/>
      <c r="AF134" s="175"/>
      <c r="AG134" s="175"/>
      <c r="AH134" s="175"/>
      <c r="AI134" s="167"/>
      <c r="AJ134" s="174"/>
      <c r="AK134" s="174"/>
      <c r="AL134" s="174"/>
      <c r="AM134" s="3" t="s">
        <v>11</v>
      </c>
    </row>
    <row r="135" spans="2:39" ht="15" customHeight="1">
      <c r="L135" s="21"/>
      <c r="M135" s="167"/>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row>
    <row r="136" spans="2:39" ht="15" customHeight="1">
      <c r="B136" s="5" t="s">
        <v>8</v>
      </c>
      <c r="M136" s="172"/>
      <c r="N136" s="173"/>
      <c r="O136" s="173"/>
      <c r="P136" s="173"/>
      <c r="Q136" s="173"/>
      <c r="R136" s="173"/>
    </row>
    <row r="137" spans="2:39" ht="15" customHeight="1">
      <c r="B137" s="5" t="s">
        <v>14</v>
      </c>
      <c r="L137" s="21"/>
      <c r="M137" s="166"/>
      <c r="N137" s="166"/>
      <c r="O137" s="166"/>
      <c r="P137" s="166"/>
      <c r="Q137" s="167"/>
      <c r="R137" s="167"/>
      <c r="S137" s="167"/>
      <c r="T137" s="167"/>
      <c r="U137" s="167"/>
      <c r="V137" s="167"/>
      <c r="W137" s="167"/>
      <c r="X137" s="167"/>
      <c r="Y137" s="167"/>
      <c r="Z137" s="167"/>
      <c r="AA137" s="167"/>
      <c r="AB137" s="167"/>
      <c r="AC137" s="167"/>
      <c r="AD137" s="167"/>
      <c r="AE137" s="167"/>
      <c r="AF137" s="167"/>
      <c r="AG137" s="167"/>
      <c r="AH137" s="167"/>
      <c r="AI137" s="167"/>
      <c r="AJ137" s="167"/>
      <c r="AK137" s="167"/>
      <c r="AL137" s="167"/>
      <c r="AM137" s="167"/>
    </row>
    <row r="138" spans="2:39" ht="15" customHeight="1">
      <c r="B138" s="5" t="s">
        <v>9</v>
      </c>
      <c r="M138" s="172"/>
      <c r="N138" s="173"/>
      <c r="O138" s="173"/>
      <c r="P138" s="173"/>
      <c r="Q138" s="173"/>
      <c r="R138" s="173"/>
      <c r="S138" s="173"/>
      <c r="T138" s="173"/>
      <c r="U138" s="173"/>
      <c r="V138" s="173"/>
      <c r="W138" s="173"/>
      <c r="X138" s="173"/>
    </row>
    <row r="139" spans="2:39" ht="15" customHeight="1">
      <c r="B139" s="5" t="s">
        <v>87</v>
      </c>
      <c r="M139" s="19"/>
      <c r="N139" s="167"/>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c r="AK139" s="174"/>
      <c r="AL139" s="174"/>
      <c r="AM139" s="174"/>
    </row>
    <row r="140" spans="2:39" ht="15" customHeight="1"/>
    <row r="141" spans="2:39" ht="15" customHeight="1">
      <c r="B141" s="5" t="s">
        <v>6</v>
      </c>
      <c r="K141" s="19" t="s">
        <v>98</v>
      </c>
      <c r="L141" s="172"/>
      <c r="M141" s="173"/>
      <c r="N141" s="173"/>
      <c r="O141" s="19" t="s">
        <v>99</v>
      </c>
      <c r="P141" s="5" t="s">
        <v>13</v>
      </c>
      <c r="X141" s="19" t="s">
        <v>98</v>
      </c>
      <c r="Y141" s="172"/>
      <c r="Z141" s="173"/>
      <c r="AA141" s="173"/>
      <c r="AB141" s="173"/>
      <c r="AC141" s="173"/>
      <c r="AD141" s="19" t="s">
        <v>99</v>
      </c>
      <c r="AE141" s="176" t="s">
        <v>89</v>
      </c>
      <c r="AF141" s="176"/>
      <c r="AG141" s="176"/>
      <c r="AH141" s="176"/>
      <c r="AI141" s="167"/>
      <c r="AJ141" s="174"/>
      <c r="AK141" s="174"/>
      <c r="AL141" s="174"/>
      <c r="AM141" s="3" t="s">
        <v>11</v>
      </c>
    </row>
    <row r="142" spans="2:39" ht="15" customHeight="1">
      <c r="B142" s="5" t="s">
        <v>3</v>
      </c>
      <c r="K142" s="167"/>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c r="AK142" s="174"/>
      <c r="AL142" s="174"/>
      <c r="AM142" s="174"/>
    </row>
    <row r="143" spans="2:39" ht="15" customHeight="1">
      <c r="B143" s="5" t="s">
        <v>7</v>
      </c>
      <c r="K143" s="19" t="s">
        <v>98</v>
      </c>
      <c r="L143" s="172"/>
      <c r="M143" s="173"/>
      <c r="N143" s="173"/>
      <c r="O143" s="19" t="s">
        <v>99</v>
      </c>
      <c r="P143" s="5" t="s">
        <v>12</v>
      </c>
      <c r="X143" s="19" t="s">
        <v>98</v>
      </c>
      <c r="Y143" s="167"/>
      <c r="Z143" s="174"/>
      <c r="AA143" s="174"/>
      <c r="AB143" s="174"/>
      <c r="AC143" s="20" t="s">
        <v>99</v>
      </c>
      <c r="AD143" s="175" t="s">
        <v>90</v>
      </c>
      <c r="AE143" s="175"/>
      <c r="AF143" s="175"/>
      <c r="AG143" s="175"/>
      <c r="AH143" s="175"/>
      <c r="AI143" s="167"/>
      <c r="AJ143" s="174"/>
      <c r="AK143" s="174"/>
      <c r="AL143" s="174"/>
      <c r="AM143" s="3" t="s">
        <v>11</v>
      </c>
    </row>
    <row r="144" spans="2:39" ht="15" customHeight="1">
      <c r="L144" s="21"/>
      <c r="M144" s="167"/>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c r="AK144" s="174"/>
      <c r="AL144" s="174"/>
      <c r="AM144" s="174"/>
    </row>
    <row r="145" spans="1:54" ht="15" customHeight="1">
      <c r="B145" s="5" t="s">
        <v>8</v>
      </c>
      <c r="M145" s="172"/>
      <c r="N145" s="173"/>
      <c r="O145" s="173"/>
      <c r="P145" s="173"/>
      <c r="Q145" s="173"/>
      <c r="R145" s="173"/>
    </row>
    <row r="146" spans="1:54" ht="15" customHeight="1">
      <c r="B146" s="5" t="s">
        <v>14</v>
      </c>
      <c r="L146" s="21"/>
      <c r="M146" s="166"/>
      <c r="N146" s="166"/>
      <c r="O146" s="166"/>
      <c r="P146" s="166"/>
      <c r="Q146" s="167"/>
      <c r="R146" s="167"/>
      <c r="S146" s="167"/>
      <c r="T146" s="167"/>
      <c r="U146" s="167"/>
      <c r="V146" s="167"/>
      <c r="W146" s="167"/>
      <c r="X146" s="167"/>
      <c r="Y146" s="167"/>
      <c r="Z146" s="167"/>
      <c r="AA146" s="167"/>
      <c r="AB146" s="167"/>
      <c r="AC146" s="167"/>
      <c r="AD146" s="167"/>
      <c r="AE146" s="167"/>
      <c r="AF146" s="167"/>
      <c r="AG146" s="167"/>
      <c r="AH146" s="167"/>
      <c r="AI146" s="167"/>
      <c r="AJ146" s="167"/>
      <c r="AK146" s="167"/>
      <c r="AL146" s="167"/>
      <c r="AM146" s="167"/>
    </row>
    <row r="147" spans="1:54" ht="15" customHeight="1">
      <c r="B147" s="5" t="s">
        <v>9</v>
      </c>
      <c r="M147" s="172"/>
      <c r="N147" s="173"/>
      <c r="O147" s="173"/>
      <c r="P147" s="173"/>
      <c r="Q147" s="173"/>
      <c r="R147" s="173"/>
      <c r="S147" s="173"/>
      <c r="T147" s="173"/>
      <c r="U147" s="173"/>
      <c r="V147" s="173"/>
      <c r="W147" s="173"/>
      <c r="X147" s="173"/>
    </row>
    <row r="148" spans="1:54" ht="15" customHeight="1">
      <c r="B148" s="5" t="s">
        <v>87</v>
      </c>
      <c r="M148" s="19"/>
      <c r="N148" s="167"/>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67"/>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c r="AK150" s="174"/>
      <c r="AL150" s="174"/>
      <c r="AM150" s="174"/>
    </row>
    <row r="151" spans="1:54" ht="15" customHeight="1">
      <c r="B151" s="5" t="s">
        <v>21</v>
      </c>
      <c r="M151" s="5" t="s">
        <v>22</v>
      </c>
      <c r="S151" s="19" t="s">
        <v>98</v>
      </c>
      <c r="T151" s="166"/>
      <c r="U151" s="178"/>
      <c r="V151" s="178"/>
      <c r="W151" s="178"/>
      <c r="X151" s="19" t="s">
        <v>99</v>
      </c>
      <c r="Y151" s="5" t="s">
        <v>15</v>
      </c>
      <c r="Z151" s="166"/>
      <c r="AA151" s="178"/>
      <c r="AB151" s="178"/>
      <c r="AC151" s="178"/>
      <c r="AD151" s="178"/>
      <c r="AE151" s="178"/>
      <c r="AF151" s="5" t="s">
        <v>11</v>
      </c>
    </row>
    <row r="152" spans="1:54" ht="15" customHeight="1">
      <c r="L152" s="24"/>
      <c r="M152" s="167"/>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c r="AK152" s="174"/>
      <c r="AL152" s="174"/>
      <c r="AM152" s="174"/>
    </row>
    <row r="153" spans="1:54" ht="15" customHeight="1">
      <c r="B153" s="5" t="s">
        <v>4</v>
      </c>
      <c r="M153" s="172"/>
      <c r="N153" s="173"/>
      <c r="O153" s="173"/>
      <c r="P153" s="173"/>
      <c r="Q153" s="173"/>
      <c r="R153" s="173"/>
    </row>
    <row r="154" spans="1:54" ht="15" customHeight="1">
      <c r="B154" s="5" t="s">
        <v>93</v>
      </c>
      <c r="M154" s="166"/>
      <c r="N154" s="166"/>
      <c r="O154" s="166"/>
      <c r="P154" s="166"/>
      <c r="Q154" s="167"/>
      <c r="R154" s="167"/>
      <c r="S154" s="167"/>
      <c r="T154" s="167"/>
      <c r="U154" s="167"/>
      <c r="V154" s="167"/>
      <c r="W154" s="167"/>
      <c r="X154" s="167"/>
      <c r="Y154" s="167"/>
      <c r="Z154" s="167"/>
      <c r="AA154" s="167"/>
      <c r="AB154" s="167"/>
      <c r="AC154" s="167"/>
      <c r="AD154" s="167"/>
      <c r="AE154" s="167"/>
      <c r="AF154" s="167"/>
      <c r="AG154" s="167"/>
      <c r="AH154" s="167"/>
      <c r="AI154" s="167"/>
      <c r="AJ154" s="167"/>
      <c r="AK154" s="167"/>
      <c r="AL154" s="167"/>
      <c r="AM154" s="167"/>
    </row>
    <row r="155" spans="1:54" ht="15" customHeight="1">
      <c r="A155" s="9"/>
      <c r="B155" s="9" t="s">
        <v>10</v>
      </c>
      <c r="C155" s="9"/>
      <c r="D155" s="9"/>
      <c r="E155" s="9"/>
      <c r="F155" s="9"/>
      <c r="G155" s="9"/>
      <c r="H155" s="9"/>
      <c r="I155" s="9"/>
      <c r="J155" s="9"/>
      <c r="K155" s="9"/>
      <c r="L155" s="9"/>
      <c r="M155" s="170"/>
      <c r="N155" s="171"/>
      <c r="O155" s="171"/>
      <c r="P155" s="171"/>
      <c r="Q155" s="171"/>
      <c r="R155" s="171"/>
      <c r="S155" s="171"/>
      <c r="T155" s="171"/>
      <c r="U155" s="171"/>
      <c r="V155" s="171"/>
      <c r="W155" s="171"/>
      <c r="X155" s="171"/>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68"/>
      <c r="Q157" s="169"/>
      <c r="R157" s="169"/>
      <c r="S157" s="169"/>
      <c r="T157" s="169"/>
      <c r="U157" s="169"/>
      <c r="V157" s="169"/>
      <c r="W157" s="169"/>
      <c r="X157" s="169"/>
      <c r="Y157" s="169"/>
      <c r="Z157" s="169"/>
      <c r="AA157" s="169"/>
      <c r="AB157" s="169"/>
      <c r="AC157" s="169"/>
      <c r="AD157" s="169"/>
      <c r="AE157" s="5" t="s">
        <v>165</v>
      </c>
      <c r="AP157" s="5" t="s">
        <v>236</v>
      </c>
    </row>
    <row r="158" spans="1:54" ht="15" customHeight="1">
      <c r="A158" s="48"/>
      <c r="K158" s="39" t="s">
        <v>232</v>
      </c>
      <c r="L158" s="40" t="s">
        <v>233</v>
      </c>
      <c r="O158" s="3" t="s">
        <v>164</v>
      </c>
      <c r="P158" s="168"/>
      <c r="Q158" s="169"/>
      <c r="R158" s="169"/>
      <c r="S158" s="169"/>
      <c r="T158" s="169"/>
      <c r="U158" s="169"/>
      <c r="V158" s="169"/>
      <c r="W158" s="169"/>
      <c r="X158" s="169"/>
      <c r="Y158" s="169"/>
      <c r="Z158" s="169"/>
      <c r="AA158" s="169"/>
      <c r="AB158" s="169"/>
      <c r="AC158" s="169"/>
      <c r="AD158" s="169"/>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68"/>
      <c r="Q161" s="169"/>
      <c r="R161" s="169"/>
      <c r="S161" s="169"/>
      <c r="T161" s="169"/>
      <c r="U161" s="169"/>
      <c r="V161" s="169"/>
      <c r="W161" s="169"/>
      <c r="X161" s="169"/>
      <c r="Y161" s="169"/>
      <c r="Z161" s="169"/>
      <c r="AA161" s="169"/>
      <c r="AB161" s="169"/>
      <c r="AC161" s="169"/>
      <c r="AD161" s="169"/>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68"/>
      <c r="Q162" s="169"/>
      <c r="R162" s="169"/>
      <c r="S162" s="169"/>
      <c r="T162" s="169"/>
      <c r="U162" s="169"/>
      <c r="V162" s="169"/>
      <c r="W162" s="169"/>
      <c r="X162" s="169"/>
      <c r="Y162" s="169"/>
      <c r="Z162" s="169"/>
      <c r="AA162" s="169"/>
      <c r="AB162" s="169"/>
      <c r="AC162" s="169"/>
      <c r="AD162" s="169"/>
      <c r="AE162" s="5" t="s">
        <v>99</v>
      </c>
      <c r="AP162" s="1" t="str">
        <f t="shared" si="0"/>
        <v/>
      </c>
      <c r="AQ162" s="5" t="s">
        <v>243</v>
      </c>
      <c r="BA162" s="5" t="s">
        <v>230</v>
      </c>
    </row>
    <row r="163" spans="1:53" ht="15" customHeight="1">
      <c r="A163" s="48"/>
      <c r="K163" s="39" t="s">
        <v>232</v>
      </c>
      <c r="L163" s="40" t="s">
        <v>240</v>
      </c>
      <c r="M163" s="40"/>
      <c r="N163" s="40"/>
      <c r="O163" s="40"/>
      <c r="P163" s="3" t="s">
        <v>98</v>
      </c>
      <c r="Q163" s="165"/>
      <c r="R163" s="165"/>
      <c r="S163" s="165"/>
      <c r="T163" s="165"/>
      <c r="U163" s="165"/>
      <c r="V163" s="165"/>
      <c r="W163" s="165"/>
      <c r="X163" s="165"/>
      <c r="Y163" s="165"/>
      <c r="Z163" s="165"/>
      <c r="AA163" s="165"/>
      <c r="AB163" s="165"/>
      <c r="AC163" s="165"/>
      <c r="AD163" s="165"/>
      <c r="AE163" s="5" t="s">
        <v>99</v>
      </c>
      <c r="AP163" s="1" t="str">
        <f>IF(K163="■",1,"")</f>
        <v/>
      </c>
      <c r="AQ163" s="5" t="s">
        <v>241</v>
      </c>
      <c r="BA163" s="5" t="s">
        <v>245</v>
      </c>
    </row>
    <row r="164" spans="1:53" ht="15" customHeight="1">
      <c r="A164" s="2" t="s">
        <v>73</v>
      </c>
      <c r="B164" s="2"/>
      <c r="C164" s="2"/>
      <c r="D164" s="2"/>
      <c r="E164" s="2"/>
      <c r="F164" s="2"/>
      <c r="G164" s="185"/>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85"/>
      <c r="AE164" s="185"/>
      <c r="AF164" s="185"/>
      <c r="AG164" s="185"/>
      <c r="AH164" s="185"/>
      <c r="AI164" s="185"/>
      <c r="AJ164" s="185"/>
      <c r="AK164" s="185"/>
      <c r="AL164" s="185"/>
      <c r="AM164" s="185"/>
    </row>
    <row r="165" spans="1:53" ht="15" customHeight="1">
      <c r="A165" s="9"/>
      <c r="B165" s="9"/>
      <c r="C165" s="9"/>
      <c r="D165" s="9"/>
      <c r="E165" s="9"/>
      <c r="F165" s="9"/>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186"/>
      <c r="AE165" s="186"/>
      <c r="AF165" s="186"/>
      <c r="AG165" s="186"/>
      <c r="AH165" s="186"/>
      <c r="AI165" s="186"/>
      <c r="AJ165" s="186"/>
      <c r="AK165" s="186"/>
      <c r="AL165" s="186"/>
      <c r="AM165" s="186"/>
    </row>
  </sheetData>
  <mergeCells count="206">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80"/>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row>
    <row r="6" spans="1:39" ht="15" customHeight="1">
      <c r="B6" s="5" t="s">
        <v>3</v>
      </c>
      <c r="K6" s="180"/>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row>
    <row r="7" spans="1:39" ht="15" customHeight="1">
      <c r="B7" s="5" t="s">
        <v>4</v>
      </c>
      <c r="K7" s="168"/>
      <c r="L7" s="183"/>
      <c r="M7" s="183"/>
      <c r="N7" s="183"/>
      <c r="O7" s="183"/>
      <c r="P7" s="183"/>
    </row>
    <row r="8" spans="1:39" ht="15" customHeight="1">
      <c r="B8" s="5" t="s">
        <v>80</v>
      </c>
      <c r="K8" s="166"/>
      <c r="L8" s="166"/>
      <c r="M8" s="166"/>
      <c r="N8" s="166"/>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row>
    <row r="9" spans="1:39" ht="15" customHeight="1">
      <c r="A9" s="9"/>
      <c r="B9" s="9" t="s">
        <v>10</v>
      </c>
      <c r="C9" s="9"/>
      <c r="D9" s="9"/>
      <c r="E9" s="9"/>
      <c r="F9" s="9"/>
      <c r="G9" s="9"/>
      <c r="H9" s="9"/>
      <c r="I9" s="9"/>
      <c r="J9" s="9"/>
      <c r="K9" s="165"/>
      <c r="L9" s="182"/>
      <c r="M9" s="182"/>
      <c r="N9" s="182"/>
      <c r="O9" s="182"/>
      <c r="P9" s="182"/>
      <c r="Q9" s="182"/>
      <c r="R9" s="182"/>
      <c r="S9" s="182"/>
      <c r="T9" s="182"/>
      <c r="U9" s="182"/>
      <c r="V9" s="182"/>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80"/>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row>
    <row r="12" spans="1:39" ht="15" customHeight="1">
      <c r="B12" s="5" t="s">
        <v>3</v>
      </c>
      <c r="K12" s="180"/>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row>
    <row r="13" spans="1:39" ht="15" customHeight="1">
      <c r="B13" s="5" t="s">
        <v>4</v>
      </c>
      <c r="K13" s="168"/>
      <c r="L13" s="183"/>
      <c r="M13" s="183"/>
      <c r="N13" s="183"/>
      <c r="O13" s="183"/>
      <c r="P13" s="183"/>
    </row>
    <row r="14" spans="1:39" ht="15" customHeight="1">
      <c r="B14" s="5" t="s">
        <v>80</v>
      </c>
      <c r="K14" s="166"/>
      <c r="L14" s="166"/>
      <c r="M14" s="166"/>
      <c r="N14" s="166"/>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row>
    <row r="15" spans="1:39" ht="15" customHeight="1">
      <c r="A15" s="9"/>
      <c r="B15" s="9" t="s">
        <v>10</v>
      </c>
      <c r="C15" s="9"/>
      <c r="D15" s="9"/>
      <c r="E15" s="9"/>
      <c r="F15" s="9"/>
      <c r="G15" s="9"/>
      <c r="H15" s="9"/>
      <c r="I15" s="9"/>
      <c r="J15" s="9"/>
      <c r="K15" s="165"/>
      <c r="L15" s="182"/>
      <c r="M15" s="182"/>
      <c r="N15" s="182"/>
      <c r="O15" s="182"/>
      <c r="P15" s="182"/>
      <c r="Q15" s="182"/>
      <c r="R15" s="182"/>
      <c r="S15" s="182"/>
      <c r="T15" s="182"/>
      <c r="U15" s="182"/>
      <c r="V15" s="182"/>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80"/>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row>
    <row r="18" spans="1:39" ht="15" customHeight="1">
      <c r="B18" s="5" t="s">
        <v>3</v>
      </c>
      <c r="K18" s="180"/>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row>
    <row r="19" spans="1:39" ht="15" customHeight="1">
      <c r="B19" s="5" t="s">
        <v>4</v>
      </c>
      <c r="K19" s="168"/>
      <c r="L19" s="183"/>
      <c r="M19" s="183"/>
      <c r="N19" s="183"/>
      <c r="O19" s="183"/>
      <c r="P19" s="183"/>
    </row>
    <row r="20" spans="1:39" ht="15" customHeight="1">
      <c r="B20" s="5" t="s">
        <v>80</v>
      </c>
      <c r="K20" s="166"/>
      <c r="L20" s="166"/>
      <c r="M20" s="166"/>
      <c r="N20" s="166"/>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row>
    <row r="21" spans="1:39" ht="15" customHeight="1">
      <c r="A21" s="9"/>
      <c r="B21" s="9" t="s">
        <v>10</v>
      </c>
      <c r="C21" s="9"/>
      <c r="D21" s="9"/>
      <c r="E21" s="9"/>
      <c r="F21" s="9"/>
      <c r="G21" s="9"/>
      <c r="H21" s="9"/>
      <c r="I21" s="9"/>
      <c r="J21" s="9"/>
      <c r="K21" s="165"/>
      <c r="L21" s="182"/>
      <c r="M21" s="182"/>
      <c r="N21" s="182"/>
      <c r="O21" s="182"/>
      <c r="P21" s="182"/>
      <c r="Q21" s="182"/>
      <c r="R21" s="182"/>
      <c r="S21" s="182"/>
      <c r="T21" s="182"/>
      <c r="U21" s="182"/>
      <c r="V21" s="182"/>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80"/>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row>
    <row r="24" spans="1:39" ht="15" customHeight="1">
      <c r="A24" s="48"/>
      <c r="B24" s="5" t="s">
        <v>3</v>
      </c>
      <c r="K24" s="180"/>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row>
    <row r="25" spans="1:39" ht="15" customHeight="1">
      <c r="A25" s="48"/>
      <c r="B25" s="5" t="s">
        <v>4</v>
      </c>
      <c r="K25" s="168"/>
      <c r="L25" s="183"/>
      <c r="M25" s="183"/>
      <c r="N25" s="183"/>
      <c r="O25" s="183"/>
      <c r="P25" s="183"/>
    </row>
    <row r="26" spans="1:39" ht="15" customHeight="1">
      <c r="A26" s="48"/>
      <c r="B26" s="5" t="s">
        <v>80</v>
      </c>
      <c r="K26" s="166"/>
      <c r="L26" s="166"/>
      <c r="M26" s="166"/>
      <c r="N26" s="166"/>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row>
    <row r="27" spans="1:39" ht="15" customHeight="1">
      <c r="A27" s="50"/>
      <c r="B27" s="9" t="s">
        <v>10</v>
      </c>
      <c r="C27" s="9"/>
      <c r="D27" s="9"/>
      <c r="E27" s="9"/>
      <c r="F27" s="9"/>
      <c r="G27" s="9"/>
      <c r="H27" s="9"/>
      <c r="I27" s="9"/>
      <c r="J27" s="9"/>
      <c r="K27" s="165"/>
      <c r="L27" s="182"/>
      <c r="M27" s="182"/>
      <c r="N27" s="182"/>
      <c r="O27" s="182"/>
      <c r="P27" s="182"/>
      <c r="Q27" s="182"/>
      <c r="R27" s="182"/>
      <c r="S27" s="182"/>
      <c r="T27" s="182"/>
      <c r="U27" s="182"/>
      <c r="V27" s="182"/>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80"/>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row>
    <row r="30" spans="1:39" ht="15" customHeight="1">
      <c r="A30" s="48"/>
      <c r="B30" s="5" t="s">
        <v>3</v>
      </c>
      <c r="K30" s="180"/>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row>
    <row r="31" spans="1:39" ht="15" customHeight="1">
      <c r="A31" s="48"/>
      <c r="B31" s="5" t="s">
        <v>4</v>
      </c>
      <c r="K31" s="168"/>
      <c r="L31" s="183"/>
      <c r="M31" s="183"/>
      <c r="N31" s="183"/>
      <c r="O31" s="183"/>
      <c r="P31" s="183"/>
    </row>
    <row r="32" spans="1:39" ht="15" customHeight="1">
      <c r="A32" s="48"/>
      <c r="B32" s="5" t="s">
        <v>80</v>
      </c>
      <c r="K32" s="166"/>
      <c r="L32" s="166"/>
      <c r="M32" s="166"/>
      <c r="N32" s="166"/>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row>
    <row r="33" spans="1:40" ht="15" customHeight="1">
      <c r="A33" s="50"/>
      <c r="B33" s="9" t="s">
        <v>10</v>
      </c>
      <c r="C33" s="9"/>
      <c r="D33" s="9"/>
      <c r="E33" s="9"/>
      <c r="F33" s="9"/>
      <c r="G33" s="9"/>
      <c r="H33" s="9"/>
      <c r="I33" s="9"/>
      <c r="J33" s="9"/>
      <c r="K33" s="165"/>
      <c r="L33" s="182"/>
      <c r="M33" s="182"/>
      <c r="N33" s="182"/>
      <c r="O33" s="182"/>
      <c r="P33" s="182"/>
      <c r="Q33" s="182"/>
      <c r="R33" s="182"/>
      <c r="S33" s="182"/>
      <c r="T33" s="182"/>
      <c r="U33" s="182"/>
      <c r="V33" s="182"/>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80"/>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row>
    <row r="36" spans="1:40" ht="15" customHeight="1">
      <c r="A36" s="48"/>
      <c r="B36" s="5" t="s">
        <v>3</v>
      </c>
      <c r="K36" s="180"/>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row>
    <row r="37" spans="1:40" ht="15" customHeight="1">
      <c r="A37" s="48"/>
      <c r="B37" s="5" t="s">
        <v>4</v>
      </c>
      <c r="K37" s="168"/>
      <c r="L37" s="183"/>
      <c r="M37" s="183"/>
      <c r="N37" s="183"/>
      <c r="O37" s="183"/>
      <c r="P37" s="183"/>
    </row>
    <row r="38" spans="1:40" ht="15" customHeight="1">
      <c r="A38" s="48"/>
      <c r="B38" s="5" t="s">
        <v>80</v>
      </c>
      <c r="K38" s="166"/>
      <c r="L38" s="166"/>
      <c r="M38" s="166"/>
      <c r="N38" s="166"/>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row>
    <row r="39" spans="1:40" ht="15" customHeight="1">
      <c r="A39" s="50"/>
      <c r="B39" s="9" t="s">
        <v>10</v>
      </c>
      <c r="C39" s="9"/>
      <c r="D39" s="9"/>
      <c r="E39" s="9"/>
      <c r="F39" s="9"/>
      <c r="G39" s="9"/>
      <c r="H39" s="9"/>
      <c r="I39" s="9"/>
      <c r="J39" s="9"/>
      <c r="K39" s="165"/>
      <c r="L39" s="182"/>
      <c r="M39" s="182"/>
      <c r="N39" s="182"/>
      <c r="O39" s="182"/>
      <c r="P39" s="182"/>
      <c r="Q39" s="182"/>
      <c r="R39" s="182"/>
      <c r="S39" s="182"/>
      <c r="T39" s="182"/>
      <c r="U39" s="182"/>
      <c r="V39" s="182"/>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80"/>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row>
    <row r="42" spans="1:40" ht="15" customHeight="1">
      <c r="A42" s="48"/>
      <c r="B42" s="5" t="s">
        <v>3</v>
      </c>
      <c r="K42" s="180"/>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row>
    <row r="43" spans="1:40" ht="15" customHeight="1">
      <c r="A43" s="48"/>
      <c r="B43" s="5" t="s">
        <v>4</v>
      </c>
      <c r="K43" s="168"/>
      <c r="L43" s="183"/>
      <c r="M43" s="183"/>
      <c r="N43" s="183"/>
      <c r="O43" s="183"/>
      <c r="P43" s="183"/>
    </row>
    <row r="44" spans="1:40" ht="15" customHeight="1">
      <c r="A44" s="48"/>
      <c r="B44" s="5" t="s">
        <v>80</v>
      </c>
      <c r="K44" s="166"/>
      <c r="L44" s="166"/>
      <c r="M44" s="166"/>
      <c r="N44" s="166"/>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row>
    <row r="45" spans="1:40" ht="15" customHeight="1">
      <c r="A45" s="50"/>
      <c r="B45" s="9" t="s">
        <v>10</v>
      </c>
      <c r="C45" s="9"/>
      <c r="D45" s="9"/>
      <c r="E45" s="9"/>
      <c r="F45" s="9"/>
      <c r="G45" s="9"/>
      <c r="H45" s="9"/>
      <c r="I45" s="9"/>
      <c r="J45" s="9"/>
      <c r="K45" s="165"/>
      <c r="L45" s="182"/>
      <c r="M45" s="182"/>
      <c r="N45" s="182"/>
      <c r="O45" s="182"/>
      <c r="P45" s="182"/>
      <c r="Q45" s="182"/>
      <c r="R45" s="182"/>
      <c r="S45" s="182"/>
      <c r="T45" s="182"/>
      <c r="U45" s="182"/>
      <c r="V45" s="182"/>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80"/>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1:40" ht="15" customHeight="1">
      <c r="A48" s="48"/>
      <c r="B48" s="5" t="s">
        <v>3</v>
      </c>
      <c r="K48" s="180"/>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row r="49" spans="1:40" ht="15" customHeight="1">
      <c r="A49" s="48"/>
      <c r="B49" s="5" t="s">
        <v>4</v>
      </c>
      <c r="K49" s="168"/>
      <c r="L49" s="183"/>
      <c r="M49" s="183"/>
      <c r="N49" s="183"/>
      <c r="O49" s="183"/>
      <c r="P49" s="183"/>
    </row>
    <row r="50" spans="1:40" ht="15" customHeight="1">
      <c r="A50" s="48"/>
      <c r="B50" s="5" t="s">
        <v>80</v>
      </c>
      <c r="K50" s="166"/>
      <c r="L50" s="166"/>
      <c r="M50" s="166"/>
      <c r="N50" s="166"/>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row>
    <row r="51" spans="1:40" ht="15" customHeight="1">
      <c r="A51" s="50"/>
      <c r="B51" s="9" t="s">
        <v>10</v>
      </c>
      <c r="C51" s="9"/>
      <c r="D51" s="9"/>
      <c r="E51" s="9"/>
      <c r="F51" s="9"/>
      <c r="G51" s="9"/>
      <c r="H51" s="9"/>
      <c r="I51" s="9"/>
      <c r="J51" s="9"/>
      <c r="K51" s="165"/>
      <c r="L51" s="182"/>
      <c r="M51" s="182"/>
      <c r="N51" s="182"/>
      <c r="O51" s="182"/>
      <c r="P51" s="182"/>
      <c r="Q51" s="182"/>
      <c r="R51" s="182"/>
      <c r="S51" s="182"/>
      <c r="T51" s="182"/>
      <c r="U51" s="182"/>
      <c r="V51" s="182"/>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row>
    <row r="54" spans="1:40" ht="15" hidden="1" customHeight="1">
      <c r="A54" s="43"/>
      <c r="B54" s="43" t="s">
        <v>3</v>
      </c>
      <c r="C54" s="43"/>
      <c r="D54" s="43"/>
      <c r="E54" s="43"/>
      <c r="F54" s="43"/>
      <c r="G54" s="43"/>
      <c r="H54" s="43"/>
      <c r="I54" s="43"/>
      <c r="J54" s="43"/>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row>
    <row r="55" spans="1:40" ht="15" hidden="1" customHeight="1">
      <c r="A55" s="43"/>
      <c r="B55" s="43" t="s">
        <v>4</v>
      </c>
      <c r="C55" s="43"/>
      <c r="D55" s="43"/>
      <c r="E55" s="43"/>
      <c r="F55" s="43"/>
      <c r="G55" s="43"/>
      <c r="H55" s="43"/>
      <c r="I55" s="43"/>
      <c r="J55" s="43"/>
      <c r="K55" s="190"/>
      <c r="L55" s="190"/>
      <c r="M55" s="190"/>
      <c r="N55" s="190"/>
      <c r="O55" s="190"/>
      <c r="P55" s="190"/>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87"/>
      <c r="L56" s="187"/>
      <c r="M56" s="187"/>
      <c r="N56" s="187"/>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row>
    <row r="57" spans="1:40" ht="15" hidden="1" customHeight="1">
      <c r="A57" s="44"/>
      <c r="B57" s="44" t="s">
        <v>10</v>
      </c>
      <c r="C57" s="44"/>
      <c r="D57" s="44"/>
      <c r="E57" s="44"/>
      <c r="F57" s="44"/>
      <c r="G57" s="44"/>
      <c r="H57" s="44"/>
      <c r="I57" s="44"/>
      <c r="J57" s="44"/>
      <c r="K57" s="189"/>
      <c r="L57" s="189"/>
      <c r="M57" s="189"/>
      <c r="N57" s="189"/>
      <c r="O57" s="189"/>
      <c r="P57" s="189"/>
      <c r="Q57" s="189"/>
      <c r="R57" s="189"/>
      <c r="S57" s="189"/>
      <c r="T57" s="189"/>
      <c r="U57" s="189"/>
      <c r="V57" s="189"/>
      <c r="W57" s="44"/>
      <c r="X57" s="44"/>
      <c r="Y57" s="44"/>
      <c r="Z57" s="44"/>
      <c r="AA57" s="44"/>
      <c r="AB57" s="44"/>
      <c r="AC57" s="44"/>
      <c r="AD57" s="44"/>
      <c r="AE57" s="44"/>
      <c r="AF57" s="44"/>
      <c r="AG57" s="44"/>
      <c r="AH57" s="44"/>
      <c r="AI57" s="44"/>
      <c r="AJ57" s="44"/>
      <c r="AK57" s="44"/>
      <c r="AL57" s="44"/>
      <c r="AM57" s="44"/>
    </row>
  </sheetData>
  <mergeCells count="54">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 ref="K37:P37"/>
    <mergeCell ref="K35:AM35"/>
    <mergeCell ref="K26:N26"/>
    <mergeCell ref="O26:AM26"/>
    <mergeCell ref="K32:N32"/>
    <mergeCell ref="O32:AM32"/>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77"/>
      <c r="M5" s="179"/>
      <c r="N5" s="179"/>
      <c r="O5" s="19" t="s">
        <v>99</v>
      </c>
      <c r="P5" s="5" t="s">
        <v>13</v>
      </c>
      <c r="X5" s="19" t="s">
        <v>98</v>
      </c>
      <c r="Y5" s="177"/>
      <c r="Z5" s="179"/>
      <c r="AA5" s="179"/>
      <c r="AB5" s="179"/>
      <c r="AC5" s="179"/>
      <c r="AD5" s="19" t="s">
        <v>99</v>
      </c>
      <c r="AE5" s="176" t="s">
        <v>89</v>
      </c>
      <c r="AF5" s="176"/>
      <c r="AG5" s="176"/>
      <c r="AH5" s="176"/>
      <c r="AI5" s="166"/>
      <c r="AJ5" s="178"/>
      <c r="AK5" s="178"/>
      <c r="AL5" s="178"/>
      <c r="AM5" s="3" t="s">
        <v>11</v>
      </c>
      <c r="AO5" s="5" t="s">
        <v>252</v>
      </c>
      <c r="AQ5" s="5" t="s">
        <v>253</v>
      </c>
      <c r="AT5" s="5" t="s">
        <v>254</v>
      </c>
    </row>
    <row r="6" spans="1:48" ht="15" customHeight="1">
      <c r="A6" s="48"/>
      <c r="B6" s="5" t="s">
        <v>3</v>
      </c>
      <c r="K6" s="167"/>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O6" s="5" t="s">
        <v>255</v>
      </c>
    </row>
    <row r="7" spans="1:48" ht="15" customHeight="1">
      <c r="A7" s="48"/>
      <c r="B7" s="5" t="s">
        <v>7</v>
      </c>
      <c r="K7" s="19" t="s">
        <v>98</v>
      </c>
      <c r="L7" s="177"/>
      <c r="M7" s="179"/>
      <c r="N7" s="179"/>
      <c r="O7" s="19" t="s">
        <v>99</v>
      </c>
      <c r="P7" s="5" t="s">
        <v>12</v>
      </c>
      <c r="X7" s="19" t="s">
        <v>98</v>
      </c>
      <c r="Y7" s="166"/>
      <c r="Z7" s="178"/>
      <c r="AA7" s="178"/>
      <c r="AB7" s="178"/>
      <c r="AC7" s="20" t="s">
        <v>99</v>
      </c>
      <c r="AD7" s="175" t="s">
        <v>90</v>
      </c>
      <c r="AE7" s="175"/>
      <c r="AF7" s="175"/>
      <c r="AG7" s="175"/>
      <c r="AH7" s="175"/>
      <c r="AI7" s="166"/>
      <c r="AJ7" s="178"/>
      <c r="AK7" s="178"/>
      <c r="AL7" s="178"/>
      <c r="AM7" s="3" t="s">
        <v>11</v>
      </c>
      <c r="AO7" s="5" t="s">
        <v>256</v>
      </c>
      <c r="AR7" s="5" t="s">
        <v>258</v>
      </c>
      <c r="AV7" s="5" t="s">
        <v>257</v>
      </c>
    </row>
    <row r="8" spans="1:48" ht="15" customHeight="1">
      <c r="A8" s="48"/>
      <c r="K8" s="180"/>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O8" s="5" t="s">
        <v>259</v>
      </c>
    </row>
    <row r="9" spans="1:48" ht="15" customHeight="1">
      <c r="A9" s="48"/>
      <c r="B9" s="5" t="s">
        <v>8</v>
      </c>
      <c r="K9" s="168"/>
      <c r="L9" s="183"/>
      <c r="M9" s="183"/>
      <c r="N9" s="183"/>
      <c r="O9" s="183"/>
      <c r="P9" s="183"/>
      <c r="AO9" s="31" t="s">
        <v>312</v>
      </c>
      <c r="AP9" s="45"/>
      <c r="AQ9" s="45"/>
      <c r="AR9" s="45"/>
      <c r="AS9" s="45"/>
      <c r="AT9" s="45"/>
    </row>
    <row r="10" spans="1:48" ht="15" customHeight="1">
      <c r="A10" s="48"/>
      <c r="B10" s="5" t="s">
        <v>14</v>
      </c>
      <c r="K10" s="166"/>
      <c r="L10" s="166"/>
      <c r="M10" s="166"/>
      <c r="N10" s="166"/>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O10" s="5" t="s">
        <v>260</v>
      </c>
      <c r="AQ10" s="5" t="s">
        <v>261</v>
      </c>
    </row>
    <row r="11" spans="1:48" ht="15" customHeight="1">
      <c r="A11" s="50"/>
      <c r="B11" s="9" t="s">
        <v>9</v>
      </c>
      <c r="C11" s="9"/>
      <c r="D11" s="9"/>
      <c r="E11" s="9"/>
      <c r="F11" s="9"/>
      <c r="G11" s="9"/>
      <c r="H11" s="9"/>
      <c r="I11" s="9"/>
      <c r="J11" s="9"/>
      <c r="K11" s="165"/>
      <c r="L11" s="182"/>
      <c r="M11" s="182"/>
      <c r="N11" s="182"/>
      <c r="O11" s="182"/>
      <c r="P11" s="182"/>
      <c r="Q11" s="182"/>
      <c r="R11" s="182"/>
      <c r="S11" s="182"/>
      <c r="T11" s="182"/>
      <c r="U11" s="182"/>
      <c r="V11" s="182"/>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77"/>
      <c r="M13" s="179"/>
      <c r="N13" s="179"/>
      <c r="O13" s="19" t="s">
        <v>99</v>
      </c>
      <c r="P13" s="5" t="s">
        <v>13</v>
      </c>
      <c r="X13" s="19" t="s">
        <v>98</v>
      </c>
      <c r="Y13" s="177"/>
      <c r="Z13" s="179"/>
      <c r="AA13" s="179"/>
      <c r="AB13" s="179"/>
      <c r="AC13" s="179"/>
      <c r="AD13" s="19" t="s">
        <v>99</v>
      </c>
      <c r="AE13" s="176" t="s">
        <v>89</v>
      </c>
      <c r="AF13" s="176"/>
      <c r="AG13" s="176"/>
      <c r="AH13" s="176"/>
      <c r="AI13" s="166"/>
      <c r="AJ13" s="178"/>
      <c r="AK13" s="178"/>
      <c r="AL13" s="178"/>
      <c r="AM13" s="3" t="s">
        <v>11</v>
      </c>
      <c r="AO13" s="5" t="s">
        <v>263</v>
      </c>
      <c r="AQ13" s="5" t="s">
        <v>264</v>
      </c>
      <c r="AT13" s="5" t="s">
        <v>265</v>
      </c>
    </row>
    <row r="14" spans="1:48" ht="15" customHeight="1">
      <c r="A14" s="48"/>
      <c r="B14" s="5" t="s">
        <v>3</v>
      </c>
      <c r="K14" s="167"/>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O14" s="5" t="s">
        <v>266</v>
      </c>
    </row>
    <row r="15" spans="1:48" ht="15" customHeight="1">
      <c r="A15" s="48"/>
      <c r="B15" s="5" t="s">
        <v>7</v>
      </c>
      <c r="K15" s="19" t="s">
        <v>98</v>
      </c>
      <c r="L15" s="177"/>
      <c r="M15" s="179"/>
      <c r="N15" s="179"/>
      <c r="O15" s="19" t="s">
        <v>99</v>
      </c>
      <c r="P15" s="5" t="s">
        <v>12</v>
      </c>
      <c r="X15" s="19" t="s">
        <v>98</v>
      </c>
      <c r="Y15" s="166"/>
      <c r="Z15" s="178"/>
      <c r="AA15" s="178"/>
      <c r="AB15" s="178"/>
      <c r="AC15" s="20" t="s">
        <v>99</v>
      </c>
      <c r="AD15" s="175" t="s">
        <v>90</v>
      </c>
      <c r="AE15" s="175"/>
      <c r="AF15" s="175"/>
      <c r="AG15" s="175"/>
      <c r="AH15" s="175"/>
      <c r="AI15" s="166"/>
      <c r="AJ15" s="178"/>
      <c r="AK15" s="178"/>
      <c r="AL15" s="178"/>
      <c r="AM15" s="3" t="s">
        <v>11</v>
      </c>
      <c r="AO15" s="5" t="s">
        <v>267</v>
      </c>
      <c r="AR15" s="5" t="s">
        <v>268</v>
      </c>
      <c r="AV15" s="5" t="s">
        <v>269</v>
      </c>
    </row>
    <row r="16" spans="1:48" ht="15" customHeight="1">
      <c r="A16" s="48"/>
      <c r="K16" s="180"/>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O16" s="5" t="s">
        <v>270</v>
      </c>
    </row>
    <row r="17" spans="1:48" ht="15" customHeight="1">
      <c r="A17" s="48"/>
      <c r="B17" s="5" t="s">
        <v>8</v>
      </c>
      <c r="K17" s="168"/>
      <c r="L17" s="183"/>
      <c r="M17" s="183"/>
      <c r="N17" s="183"/>
      <c r="O17" s="183"/>
      <c r="P17" s="183"/>
      <c r="AO17" s="5" t="s">
        <v>271</v>
      </c>
    </row>
    <row r="18" spans="1:48" ht="15" customHeight="1">
      <c r="A18" s="48"/>
      <c r="B18" s="5" t="s">
        <v>14</v>
      </c>
      <c r="K18" s="166"/>
      <c r="L18" s="166"/>
      <c r="M18" s="166"/>
      <c r="N18" s="166"/>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O18" s="5" t="s">
        <v>272</v>
      </c>
      <c r="AQ18" s="5" t="s">
        <v>273</v>
      </c>
    </row>
    <row r="19" spans="1:48" ht="15" customHeight="1">
      <c r="A19" s="50"/>
      <c r="B19" s="9" t="s">
        <v>9</v>
      </c>
      <c r="C19" s="9"/>
      <c r="D19" s="9"/>
      <c r="E19" s="9"/>
      <c r="F19" s="9"/>
      <c r="G19" s="9"/>
      <c r="H19" s="9"/>
      <c r="I19" s="9"/>
      <c r="J19" s="9"/>
      <c r="K19" s="165"/>
      <c r="L19" s="165"/>
      <c r="M19" s="165"/>
      <c r="N19" s="165"/>
      <c r="O19" s="165"/>
      <c r="P19" s="165"/>
      <c r="Q19" s="165"/>
      <c r="R19" s="165"/>
      <c r="S19" s="165"/>
      <c r="T19" s="165"/>
      <c r="U19" s="165"/>
      <c r="V19" s="165"/>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77"/>
      <c r="M24" s="179"/>
      <c r="N24" s="179"/>
      <c r="O24" s="19" t="s">
        <v>99</v>
      </c>
      <c r="P24" s="5" t="s">
        <v>13</v>
      </c>
      <c r="X24" s="19" t="s">
        <v>98</v>
      </c>
      <c r="Y24" s="177"/>
      <c r="Z24" s="179"/>
      <c r="AA24" s="179"/>
      <c r="AB24" s="179"/>
      <c r="AC24" s="179"/>
      <c r="AD24" s="19" t="s">
        <v>99</v>
      </c>
      <c r="AE24" s="176" t="s">
        <v>89</v>
      </c>
      <c r="AF24" s="176"/>
      <c r="AG24" s="176"/>
      <c r="AH24" s="176"/>
      <c r="AI24" s="166"/>
      <c r="AJ24" s="178"/>
      <c r="AK24" s="178"/>
      <c r="AL24" s="178"/>
      <c r="AM24" s="3" t="s">
        <v>11</v>
      </c>
      <c r="AO24" s="5" t="s">
        <v>275</v>
      </c>
      <c r="AQ24" s="5" t="s">
        <v>276</v>
      </c>
      <c r="AT24" s="5" t="s">
        <v>277</v>
      </c>
    </row>
    <row r="25" spans="1:48" ht="15" customHeight="1">
      <c r="A25" s="48"/>
      <c r="B25" s="5" t="s">
        <v>3</v>
      </c>
      <c r="K25" s="167"/>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O25" s="5" t="s">
        <v>278</v>
      </c>
    </row>
    <row r="26" spans="1:48" ht="15" customHeight="1">
      <c r="A26" s="48"/>
      <c r="B26" s="5" t="s">
        <v>7</v>
      </c>
      <c r="K26" s="19" t="s">
        <v>98</v>
      </c>
      <c r="L26" s="177"/>
      <c r="M26" s="179"/>
      <c r="N26" s="179"/>
      <c r="O26" s="19" t="s">
        <v>99</v>
      </c>
      <c r="P26" s="5" t="s">
        <v>12</v>
      </c>
      <c r="X26" s="19" t="s">
        <v>98</v>
      </c>
      <c r="Y26" s="166"/>
      <c r="Z26" s="178"/>
      <c r="AA26" s="178"/>
      <c r="AB26" s="178"/>
      <c r="AC26" s="20" t="s">
        <v>99</v>
      </c>
      <c r="AD26" s="175" t="s">
        <v>90</v>
      </c>
      <c r="AE26" s="175"/>
      <c r="AF26" s="175"/>
      <c r="AG26" s="175"/>
      <c r="AH26" s="175"/>
      <c r="AI26" s="166"/>
      <c r="AJ26" s="178"/>
      <c r="AK26" s="178"/>
      <c r="AL26" s="178"/>
      <c r="AM26" s="3" t="s">
        <v>11</v>
      </c>
      <c r="AO26" s="5" t="s">
        <v>279</v>
      </c>
      <c r="AR26" s="5" t="s">
        <v>280</v>
      </c>
      <c r="AV26" s="5" t="s">
        <v>281</v>
      </c>
    </row>
    <row r="27" spans="1:48" ht="15" customHeight="1">
      <c r="A27" s="48"/>
      <c r="K27" s="167"/>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O27" s="5" t="s">
        <v>282</v>
      </c>
    </row>
    <row r="28" spans="1:48" ht="15" customHeight="1">
      <c r="A28" s="48"/>
      <c r="B28" s="5" t="s">
        <v>8</v>
      </c>
      <c r="K28" s="172"/>
      <c r="L28" s="173"/>
      <c r="M28" s="173"/>
      <c r="N28" s="173"/>
      <c r="O28" s="173"/>
      <c r="P28" s="173"/>
      <c r="AO28" s="5" t="s">
        <v>283</v>
      </c>
    </row>
    <row r="29" spans="1:48" ht="15" customHeight="1">
      <c r="A29" s="48"/>
      <c r="B29" s="5" t="s">
        <v>14</v>
      </c>
      <c r="K29" s="166"/>
      <c r="L29" s="166"/>
      <c r="M29" s="166"/>
      <c r="N29" s="166"/>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O29" s="5" t="s">
        <v>284</v>
      </c>
      <c r="AQ29" s="5" t="s">
        <v>285</v>
      </c>
    </row>
    <row r="30" spans="1:48" ht="15" customHeight="1">
      <c r="A30" s="48"/>
      <c r="B30" s="5" t="s">
        <v>9</v>
      </c>
      <c r="K30" s="172"/>
      <c r="L30" s="173"/>
      <c r="M30" s="173"/>
      <c r="N30" s="173"/>
      <c r="O30" s="173"/>
      <c r="P30" s="173"/>
      <c r="Q30" s="173"/>
      <c r="R30" s="173"/>
      <c r="S30" s="173"/>
      <c r="T30" s="173"/>
      <c r="U30" s="173"/>
      <c r="V30" s="173"/>
      <c r="AO30" s="5" t="s">
        <v>286</v>
      </c>
    </row>
    <row r="31" spans="1:48" ht="15" customHeight="1">
      <c r="A31" s="48"/>
      <c r="B31" s="5" t="s">
        <v>146</v>
      </c>
      <c r="K31" s="19"/>
      <c r="L31" s="19"/>
      <c r="M31" s="19"/>
      <c r="N31" s="167"/>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77"/>
      <c r="M33" s="179"/>
      <c r="N33" s="179"/>
      <c r="O33" s="19" t="s">
        <v>99</v>
      </c>
      <c r="P33" s="5" t="s">
        <v>13</v>
      </c>
      <c r="X33" s="19" t="s">
        <v>98</v>
      </c>
      <c r="Y33" s="177"/>
      <c r="Z33" s="179"/>
      <c r="AA33" s="179"/>
      <c r="AB33" s="179"/>
      <c r="AC33" s="179"/>
      <c r="AD33" s="19" t="s">
        <v>99</v>
      </c>
      <c r="AE33" s="176" t="s">
        <v>89</v>
      </c>
      <c r="AF33" s="176"/>
      <c r="AG33" s="176"/>
      <c r="AH33" s="176"/>
      <c r="AI33" s="166"/>
      <c r="AJ33" s="178"/>
      <c r="AK33" s="178"/>
      <c r="AL33" s="178"/>
      <c r="AM33" s="3" t="s">
        <v>11</v>
      </c>
      <c r="AO33" s="5" t="s">
        <v>288</v>
      </c>
      <c r="AQ33" s="5" t="s">
        <v>289</v>
      </c>
      <c r="AT33" s="5" t="s">
        <v>290</v>
      </c>
    </row>
    <row r="34" spans="1:48" ht="15" customHeight="1">
      <c r="A34" s="48"/>
      <c r="B34" s="5" t="s">
        <v>3</v>
      </c>
      <c r="K34" s="167"/>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O34" s="5" t="s">
        <v>291</v>
      </c>
    </row>
    <row r="35" spans="1:48" ht="15" customHeight="1">
      <c r="A35" s="48"/>
      <c r="B35" s="5" t="s">
        <v>7</v>
      </c>
      <c r="K35" s="19" t="s">
        <v>98</v>
      </c>
      <c r="L35" s="177"/>
      <c r="M35" s="179"/>
      <c r="N35" s="179"/>
      <c r="O35" s="19" t="s">
        <v>99</v>
      </c>
      <c r="P35" s="5" t="s">
        <v>12</v>
      </c>
      <c r="X35" s="19" t="s">
        <v>98</v>
      </c>
      <c r="Y35" s="166"/>
      <c r="Z35" s="178"/>
      <c r="AA35" s="178"/>
      <c r="AB35" s="178"/>
      <c r="AC35" s="20" t="s">
        <v>99</v>
      </c>
      <c r="AD35" s="175" t="s">
        <v>90</v>
      </c>
      <c r="AE35" s="175"/>
      <c r="AF35" s="175"/>
      <c r="AG35" s="175"/>
      <c r="AH35" s="175"/>
      <c r="AI35" s="166"/>
      <c r="AJ35" s="178"/>
      <c r="AK35" s="178"/>
      <c r="AL35" s="178"/>
      <c r="AM35" s="3" t="s">
        <v>11</v>
      </c>
      <c r="AO35" s="5" t="s">
        <v>292</v>
      </c>
      <c r="AR35" s="5" t="s">
        <v>293</v>
      </c>
      <c r="AV35" s="5" t="s">
        <v>294</v>
      </c>
    </row>
    <row r="36" spans="1:48" ht="15" customHeight="1">
      <c r="A36" s="48"/>
      <c r="K36" s="167"/>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O36" s="5" t="s">
        <v>295</v>
      </c>
    </row>
    <row r="37" spans="1:48" ht="15" customHeight="1">
      <c r="A37" s="48"/>
      <c r="B37" s="5" t="s">
        <v>8</v>
      </c>
      <c r="K37" s="172"/>
      <c r="L37" s="173"/>
      <c r="M37" s="173"/>
      <c r="N37" s="173"/>
      <c r="O37" s="173"/>
      <c r="P37" s="173"/>
      <c r="AO37" s="5" t="s">
        <v>296</v>
      </c>
    </row>
    <row r="38" spans="1:48" ht="15" customHeight="1">
      <c r="A38" s="48"/>
      <c r="B38" s="5" t="s">
        <v>14</v>
      </c>
      <c r="K38" s="166"/>
      <c r="L38" s="166"/>
      <c r="M38" s="166"/>
      <c r="N38" s="166"/>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O38" s="5" t="s">
        <v>297</v>
      </c>
      <c r="AQ38" s="5" t="s">
        <v>298</v>
      </c>
    </row>
    <row r="39" spans="1:48" ht="15" customHeight="1">
      <c r="A39" s="48"/>
      <c r="B39" s="5" t="s">
        <v>9</v>
      </c>
      <c r="K39" s="172"/>
      <c r="L39" s="173"/>
      <c r="M39" s="173"/>
      <c r="N39" s="173"/>
      <c r="O39" s="173"/>
      <c r="P39" s="173"/>
      <c r="Q39" s="173"/>
      <c r="R39" s="173"/>
      <c r="S39" s="173"/>
      <c r="T39" s="173"/>
      <c r="U39" s="173"/>
      <c r="V39" s="173"/>
      <c r="AO39" s="5" t="s">
        <v>299</v>
      </c>
    </row>
    <row r="40" spans="1:48" ht="15" customHeight="1">
      <c r="A40" s="50"/>
      <c r="B40" s="9" t="s">
        <v>146</v>
      </c>
      <c r="C40" s="9"/>
      <c r="D40" s="9"/>
      <c r="E40" s="9"/>
      <c r="F40" s="9"/>
      <c r="G40" s="9"/>
      <c r="H40" s="9"/>
      <c r="I40" s="9"/>
      <c r="J40" s="9"/>
      <c r="K40" s="19"/>
      <c r="L40" s="19"/>
      <c r="M40" s="19"/>
      <c r="N40" s="167"/>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O40" s="5" t="s">
        <v>300</v>
      </c>
    </row>
    <row r="41" spans="1:48" ht="15" customHeight="1">
      <c r="B41" s="4"/>
    </row>
    <row r="42" spans="1:48" ht="15" customHeight="1">
      <c r="A42" s="175" t="s">
        <v>77</v>
      </c>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72"/>
      <c r="M45" s="173"/>
      <c r="N45" s="173"/>
      <c r="O45" s="19" t="s">
        <v>99</v>
      </c>
      <c r="P45" s="5" t="s">
        <v>13</v>
      </c>
      <c r="X45" s="19" t="s">
        <v>98</v>
      </c>
      <c r="Y45" s="172"/>
      <c r="Z45" s="173"/>
      <c r="AA45" s="173"/>
      <c r="AB45" s="173"/>
      <c r="AC45" s="173"/>
      <c r="AD45" s="19" t="s">
        <v>99</v>
      </c>
      <c r="AE45" s="176" t="s">
        <v>89</v>
      </c>
      <c r="AF45" s="176"/>
      <c r="AG45" s="176"/>
      <c r="AH45" s="176"/>
      <c r="AI45" s="167"/>
      <c r="AJ45" s="174"/>
      <c r="AK45" s="174"/>
      <c r="AL45" s="174"/>
      <c r="AM45" s="3" t="s">
        <v>11</v>
      </c>
      <c r="AO45" s="5" t="s">
        <v>301</v>
      </c>
      <c r="AQ45" s="5" t="s">
        <v>302</v>
      </c>
      <c r="AT45" s="5" t="s">
        <v>303</v>
      </c>
    </row>
    <row r="46" spans="1:48" ht="15" customHeight="1">
      <c r="A46" s="48"/>
      <c r="B46" s="5" t="s">
        <v>3</v>
      </c>
      <c r="K46" s="167"/>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O46" s="5" t="s">
        <v>304</v>
      </c>
    </row>
    <row r="47" spans="1:48" ht="15" customHeight="1">
      <c r="A47" s="48"/>
      <c r="B47" s="5" t="s">
        <v>7</v>
      </c>
      <c r="K47" s="19" t="s">
        <v>98</v>
      </c>
      <c r="L47" s="172"/>
      <c r="M47" s="173"/>
      <c r="N47" s="173"/>
      <c r="O47" s="19" t="s">
        <v>99</v>
      </c>
      <c r="P47" s="5" t="s">
        <v>12</v>
      </c>
      <c r="X47" s="19" t="s">
        <v>98</v>
      </c>
      <c r="Y47" s="167"/>
      <c r="Z47" s="174"/>
      <c r="AA47" s="174"/>
      <c r="AB47" s="174"/>
      <c r="AC47" s="20" t="s">
        <v>99</v>
      </c>
      <c r="AD47" s="175" t="s">
        <v>90</v>
      </c>
      <c r="AE47" s="175"/>
      <c r="AF47" s="175"/>
      <c r="AG47" s="175"/>
      <c r="AH47" s="175"/>
      <c r="AI47" s="167"/>
      <c r="AJ47" s="174"/>
      <c r="AK47" s="174"/>
      <c r="AL47" s="174"/>
      <c r="AM47" s="3" t="s">
        <v>11</v>
      </c>
      <c r="AO47" s="5" t="s">
        <v>307</v>
      </c>
      <c r="AR47" s="5" t="s">
        <v>305</v>
      </c>
      <c r="AV47" s="5" t="s">
        <v>306</v>
      </c>
    </row>
    <row r="48" spans="1:48" ht="15" customHeight="1">
      <c r="A48" s="48"/>
      <c r="L48" s="21"/>
      <c r="M48" s="167"/>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O48" s="5" t="s">
        <v>308</v>
      </c>
    </row>
    <row r="49" spans="1:48" ht="15" customHeight="1">
      <c r="A49" s="48"/>
      <c r="B49" s="5" t="s">
        <v>8</v>
      </c>
      <c r="M49" s="172"/>
      <c r="N49" s="173"/>
      <c r="O49" s="173"/>
      <c r="P49" s="173"/>
      <c r="Q49" s="173"/>
      <c r="R49" s="173"/>
      <c r="AO49" s="5" t="s">
        <v>309</v>
      </c>
    </row>
    <row r="50" spans="1:48" ht="15" customHeight="1">
      <c r="A50" s="48"/>
      <c r="B50" s="5" t="s">
        <v>14</v>
      </c>
      <c r="L50" s="21"/>
      <c r="M50" s="166"/>
      <c r="N50" s="166"/>
      <c r="O50" s="166"/>
      <c r="P50" s="166"/>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O50" s="5" t="s">
        <v>310</v>
      </c>
      <c r="AQ50" s="5" t="s">
        <v>311</v>
      </c>
    </row>
    <row r="51" spans="1:48" ht="15" customHeight="1">
      <c r="A51" s="48"/>
      <c r="B51" s="5" t="s">
        <v>9</v>
      </c>
      <c r="M51" s="172"/>
      <c r="N51" s="173"/>
      <c r="O51" s="173"/>
      <c r="P51" s="173"/>
      <c r="Q51" s="173"/>
      <c r="R51" s="173"/>
      <c r="S51" s="173"/>
      <c r="T51" s="173"/>
      <c r="U51" s="173"/>
      <c r="V51" s="173"/>
      <c r="W51" s="173"/>
      <c r="X51" s="173"/>
      <c r="AO51" s="5" t="s">
        <v>313</v>
      </c>
    </row>
    <row r="52" spans="1:48" ht="15" customHeight="1">
      <c r="A52" s="48"/>
      <c r="B52" s="5" t="s">
        <v>87</v>
      </c>
      <c r="M52" s="19"/>
      <c r="N52" s="167"/>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72"/>
      <c r="M54" s="173"/>
      <c r="N54" s="173"/>
      <c r="O54" s="19" t="s">
        <v>99</v>
      </c>
      <c r="P54" s="5" t="s">
        <v>13</v>
      </c>
      <c r="X54" s="19" t="s">
        <v>98</v>
      </c>
      <c r="Y54" s="172"/>
      <c r="Z54" s="173"/>
      <c r="AA54" s="173"/>
      <c r="AB54" s="173"/>
      <c r="AC54" s="173"/>
      <c r="AD54" s="19" t="s">
        <v>99</v>
      </c>
      <c r="AE54" s="176" t="s">
        <v>89</v>
      </c>
      <c r="AF54" s="176"/>
      <c r="AG54" s="176"/>
      <c r="AH54" s="176"/>
      <c r="AI54" s="167"/>
      <c r="AJ54" s="174"/>
      <c r="AK54" s="174"/>
      <c r="AL54" s="174"/>
      <c r="AM54" s="3" t="s">
        <v>11</v>
      </c>
      <c r="AO54" s="5" t="s">
        <v>315</v>
      </c>
      <c r="AQ54" s="5" t="s">
        <v>316</v>
      </c>
      <c r="AT54" s="5" t="s">
        <v>317</v>
      </c>
    </row>
    <row r="55" spans="1:48" ht="15" customHeight="1">
      <c r="A55" s="48"/>
      <c r="B55" s="5" t="s">
        <v>3</v>
      </c>
      <c r="K55" s="167"/>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O55" s="5" t="s">
        <v>318</v>
      </c>
    </row>
    <row r="56" spans="1:48" ht="15" customHeight="1">
      <c r="A56" s="48"/>
      <c r="B56" s="5" t="s">
        <v>7</v>
      </c>
      <c r="K56" s="19" t="s">
        <v>98</v>
      </c>
      <c r="L56" s="172"/>
      <c r="M56" s="173"/>
      <c r="N56" s="173"/>
      <c r="O56" s="19" t="s">
        <v>99</v>
      </c>
      <c r="P56" s="5" t="s">
        <v>12</v>
      </c>
      <c r="X56" s="19" t="s">
        <v>98</v>
      </c>
      <c r="Y56" s="167"/>
      <c r="Z56" s="174"/>
      <c r="AA56" s="174"/>
      <c r="AB56" s="174"/>
      <c r="AC56" s="20" t="s">
        <v>99</v>
      </c>
      <c r="AD56" s="175" t="s">
        <v>90</v>
      </c>
      <c r="AE56" s="175"/>
      <c r="AF56" s="175"/>
      <c r="AG56" s="175"/>
      <c r="AH56" s="175"/>
      <c r="AI56" s="167"/>
      <c r="AJ56" s="174"/>
      <c r="AK56" s="174"/>
      <c r="AL56" s="174"/>
      <c r="AM56" s="3" t="s">
        <v>11</v>
      </c>
      <c r="AO56" s="5" t="s">
        <v>319</v>
      </c>
      <c r="AR56" s="5" t="s">
        <v>320</v>
      </c>
      <c r="AV56" s="5" t="s">
        <v>321</v>
      </c>
    </row>
    <row r="57" spans="1:48" ht="15" customHeight="1">
      <c r="A57" s="48"/>
      <c r="L57" s="21"/>
      <c r="M57" s="167"/>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O57" s="5" t="s">
        <v>322</v>
      </c>
    </row>
    <row r="58" spans="1:48" ht="15" customHeight="1">
      <c r="A58" s="48"/>
      <c r="B58" s="5" t="s">
        <v>8</v>
      </c>
      <c r="M58" s="172"/>
      <c r="N58" s="173"/>
      <c r="O58" s="173"/>
      <c r="P58" s="173"/>
      <c r="Q58" s="173"/>
      <c r="R58" s="173"/>
      <c r="AO58" s="5" t="s">
        <v>323</v>
      </c>
    </row>
    <row r="59" spans="1:48" ht="15" customHeight="1">
      <c r="A59" s="48"/>
      <c r="B59" s="5" t="s">
        <v>14</v>
      </c>
      <c r="L59" s="21"/>
      <c r="M59" s="166"/>
      <c r="N59" s="166"/>
      <c r="O59" s="166"/>
      <c r="P59" s="166"/>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O59" s="5" t="s">
        <v>324</v>
      </c>
      <c r="AQ59" s="5" t="s">
        <v>325</v>
      </c>
    </row>
    <row r="60" spans="1:48" ht="15" customHeight="1">
      <c r="A60" s="48"/>
      <c r="B60" s="5" t="s">
        <v>9</v>
      </c>
      <c r="M60" s="172"/>
      <c r="N60" s="173"/>
      <c r="O60" s="173"/>
      <c r="P60" s="173"/>
      <c r="Q60" s="173"/>
      <c r="R60" s="173"/>
      <c r="S60" s="173"/>
      <c r="T60" s="173"/>
      <c r="U60" s="173"/>
      <c r="V60" s="173"/>
      <c r="W60" s="173"/>
      <c r="X60" s="173"/>
      <c r="AO60" s="5" t="s">
        <v>326</v>
      </c>
    </row>
    <row r="61" spans="1:48" ht="15" customHeight="1">
      <c r="A61" s="50"/>
      <c r="B61" s="9" t="s">
        <v>87</v>
      </c>
      <c r="C61" s="9"/>
      <c r="D61" s="9"/>
      <c r="E61" s="9"/>
      <c r="F61" s="9"/>
      <c r="G61" s="9"/>
      <c r="H61" s="9"/>
      <c r="I61" s="9"/>
      <c r="J61" s="9"/>
      <c r="M61" s="19"/>
      <c r="N61" s="167"/>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O61" s="5" t="s">
        <v>327</v>
      </c>
    </row>
  </sheetData>
  <mergeCells count="89">
    <mergeCell ref="K29:N29"/>
    <mergeCell ref="O29:AM29"/>
    <mergeCell ref="N31:AM31"/>
    <mergeCell ref="K34:AM34"/>
    <mergeCell ref="L35:N35"/>
    <mergeCell ref="K30:V30"/>
    <mergeCell ref="L33:N33"/>
    <mergeCell ref="AE33:AH33"/>
    <mergeCell ref="AI33:AL33"/>
    <mergeCell ref="K36:AM36"/>
    <mergeCell ref="Y35:AB35"/>
    <mergeCell ref="AI35:AL35"/>
    <mergeCell ref="Y33:AC33"/>
    <mergeCell ref="AD35:AH35"/>
    <mergeCell ref="M49:R49"/>
    <mergeCell ref="AE45:AH45"/>
    <mergeCell ref="K46:AM46"/>
    <mergeCell ref="K37:P37"/>
    <mergeCell ref="K39:V39"/>
    <mergeCell ref="A42:AM42"/>
    <mergeCell ref="AD47:AH47"/>
    <mergeCell ref="AI45:AL45"/>
    <mergeCell ref="AI47:AL47"/>
    <mergeCell ref="L45:N45"/>
    <mergeCell ref="M48:AM48"/>
    <mergeCell ref="N40:AM40"/>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60:X60"/>
    <mergeCell ref="N61:AM61"/>
    <mergeCell ref="Y56:AB56"/>
    <mergeCell ref="AD56:AH56"/>
    <mergeCell ref="M57:AM57"/>
    <mergeCell ref="M58:R58"/>
    <mergeCell ref="AI56:AL56"/>
    <mergeCell ref="L56:N56"/>
    <mergeCell ref="M59:P59"/>
    <mergeCell ref="Q59:AM59"/>
    <mergeCell ref="K16:AM16"/>
    <mergeCell ref="K17:P17"/>
    <mergeCell ref="K19:V19"/>
    <mergeCell ref="L24:N24"/>
    <mergeCell ref="AE24:AH24"/>
    <mergeCell ref="O18:AM18"/>
    <mergeCell ref="K18:N18"/>
    <mergeCell ref="L26:N26"/>
    <mergeCell ref="K27:AM27"/>
    <mergeCell ref="AI24:AL24"/>
    <mergeCell ref="AI26:AL26"/>
    <mergeCell ref="Y24:AC24"/>
    <mergeCell ref="Y26:AB26"/>
    <mergeCell ref="AD26:AH26"/>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Y54:AC54"/>
    <mergeCell ref="K55:AM55"/>
    <mergeCell ref="N52:AM52"/>
    <mergeCell ref="M51:X51"/>
    <mergeCell ref="L54:N54"/>
    <mergeCell ref="AE54:AH54"/>
    <mergeCell ref="AI54:AL54"/>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78"/>
  <sheetViews>
    <sheetView view="pageBreakPreview" zoomScaleNormal="100" zoomScaleSheetLayoutView="100" workbookViewId="0">
      <selection activeCell="G3" sqref="G3:AM3"/>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25"/>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row>
    <row r="4" spans="1:42" ht="17.25" customHeight="1">
      <c r="A4" s="7" t="s">
        <v>25</v>
      </c>
      <c r="B4" s="7"/>
      <c r="C4" s="7"/>
      <c r="D4" s="7"/>
      <c r="E4" s="7"/>
      <c r="G4" s="227"/>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240" t="s">
        <v>175</v>
      </c>
      <c r="I6" s="240"/>
      <c r="J6" s="240"/>
      <c r="K6" s="240"/>
      <c r="L6" s="240"/>
      <c r="M6" s="240"/>
      <c r="N6" s="3" t="s">
        <v>104</v>
      </c>
      <c r="O6" s="31" t="s">
        <v>232</v>
      </c>
      <c r="P6" s="224" t="s">
        <v>176</v>
      </c>
      <c r="Q6" s="224"/>
      <c r="R6" s="224"/>
      <c r="S6" s="224"/>
      <c r="T6" s="224"/>
      <c r="V6" s="31" t="s">
        <v>232</v>
      </c>
      <c r="W6" s="224" t="s">
        <v>177</v>
      </c>
      <c r="X6" s="224"/>
      <c r="Y6" s="224"/>
      <c r="Z6" s="224"/>
      <c r="AA6" s="224"/>
      <c r="AB6" s="224"/>
      <c r="AD6" s="31" t="s">
        <v>232</v>
      </c>
      <c r="AE6" s="224" t="s">
        <v>178</v>
      </c>
      <c r="AF6" s="224"/>
      <c r="AG6" s="224"/>
      <c r="AH6" s="224"/>
      <c r="AI6" s="224"/>
      <c r="AJ6" s="224"/>
      <c r="AK6" s="5" t="s">
        <v>105</v>
      </c>
      <c r="AN6" s="6"/>
    </row>
    <row r="7" spans="1:42" ht="16.5" customHeight="1">
      <c r="G7" s="32" t="s">
        <v>232</v>
      </c>
      <c r="H7" s="241" t="s">
        <v>179</v>
      </c>
      <c r="I7" s="241"/>
      <c r="J7" s="241"/>
      <c r="K7" s="241"/>
      <c r="L7" s="241"/>
      <c r="M7" s="241"/>
      <c r="N7" s="241"/>
      <c r="O7" s="241"/>
      <c r="Q7" s="32" t="s">
        <v>232</v>
      </c>
      <c r="R7" s="241" t="s">
        <v>180</v>
      </c>
      <c r="S7" s="241"/>
      <c r="T7" s="241"/>
      <c r="U7" s="241"/>
      <c r="V7" s="241"/>
      <c r="W7" s="241"/>
      <c r="X7" s="241"/>
      <c r="Y7" s="241"/>
      <c r="Z7" s="241"/>
      <c r="AA7" s="241"/>
      <c r="AB7" s="241"/>
      <c r="AC7" s="241"/>
      <c r="AD7" s="241"/>
      <c r="AE7" s="33"/>
    </row>
    <row r="8" spans="1:42" ht="17.25" customHeight="1">
      <c r="A8" s="7" t="s">
        <v>94</v>
      </c>
      <c r="B8" s="7"/>
      <c r="C8" s="7"/>
      <c r="D8" s="7"/>
      <c r="E8" s="7"/>
      <c r="F8" s="7"/>
      <c r="G8" s="35" t="s">
        <v>232</v>
      </c>
      <c r="H8" s="210" t="s">
        <v>187</v>
      </c>
      <c r="I8" s="210"/>
      <c r="J8" s="210"/>
      <c r="K8" s="210"/>
      <c r="L8" s="7"/>
      <c r="M8" s="7"/>
      <c r="N8" s="7"/>
      <c r="O8" s="35" t="s">
        <v>232</v>
      </c>
      <c r="P8" s="210" t="s">
        <v>188</v>
      </c>
      <c r="Q8" s="210"/>
      <c r="R8" s="210"/>
      <c r="S8" s="210"/>
      <c r="T8" s="210"/>
      <c r="U8" s="7"/>
      <c r="V8" s="7"/>
      <c r="W8" s="35" t="s">
        <v>232</v>
      </c>
      <c r="X8" s="210" t="s">
        <v>189</v>
      </c>
      <c r="Y8" s="210"/>
      <c r="Z8" s="210"/>
      <c r="AA8" s="210"/>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49"/>
      <c r="R9" s="249"/>
      <c r="S9" s="249"/>
      <c r="T9" s="249"/>
      <c r="U9" s="249"/>
      <c r="V9" s="249"/>
      <c r="W9" s="249"/>
      <c r="X9" s="249"/>
      <c r="Y9" s="249"/>
      <c r="Z9" s="249"/>
      <c r="AA9" s="249"/>
      <c r="AB9" s="249"/>
      <c r="AC9" s="249"/>
      <c r="AD9" s="249"/>
      <c r="AE9" s="249"/>
      <c r="AF9" s="249"/>
      <c r="AG9" s="249"/>
      <c r="AH9" s="249"/>
      <c r="AI9" s="249"/>
      <c r="AJ9" s="249"/>
      <c r="AK9" s="249"/>
      <c r="AL9" s="249"/>
      <c r="AM9" s="249"/>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50"/>
      <c r="R11" s="251"/>
      <c r="S11" s="251"/>
      <c r="T11" s="251"/>
      <c r="U11" s="251"/>
      <c r="V11" s="251"/>
      <c r="W11" s="251"/>
      <c r="X11" s="251"/>
      <c r="Y11" s="1" t="str">
        <f>IF(Q11="","","m")</f>
        <v/>
      </c>
      <c r="AB11" s="250"/>
      <c r="AC11" s="250"/>
      <c r="AD11" s="250"/>
      <c r="AE11" s="250"/>
      <c r="AF11" s="250"/>
      <c r="AG11" s="250"/>
      <c r="AH11" s="250"/>
      <c r="AI11" s="250"/>
      <c r="AJ11" s="1" t="str">
        <f>IF(AB11="","","m")</f>
        <v/>
      </c>
    </row>
    <row r="12" spans="1:42" ht="16.5" customHeight="1">
      <c r="A12" s="9"/>
      <c r="B12" s="9" t="s">
        <v>28</v>
      </c>
      <c r="C12" s="9"/>
      <c r="D12" s="9"/>
      <c r="E12" s="9"/>
      <c r="F12" s="9"/>
      <c r="G12" s="9"/>
      <c r="H12" s="9"/>
      <c r="I12" s="9"/>
      <c r="J12" s="9"/>
      <c r="K12" s="9"/>
      <c r="L12" s="9"/>
      <c r="M12" s="9"/>
      <c r="N12" s="9"/>
      <c r="O12" s="9"/>
      <c r="P12" s="9"/>
      <c r="Q12" s="252"/>
      <c r="R12" s="253"/>
      <c r="S12" s="253"/>
      <c r="T12" s="253"/>
      <c r="U12" s="253"/>
      <c r="V12" s="253"/>
      <c r="W12" s="253"/>
      <c r="X12" s="253"/>
      <c r="Y12" s="1" t="str">
        <f>IF(Q12="","","m")</f>
        <v/>
      </c>
      <c r="Z12" s="9"/>
      <c r="AA12" s="9"/>
      <c r="AB12" s="252"/>
      <c r="AC12" s="252"/>
      <c r="AD12" s="252"/>
      <c r="AE12" s="252"/>
      <c r="AF12" s="252"/>
      <c r="AG12" s="252"/>
      <c r="AH12" s="252"/>
      <c r="AI12" s="252"/>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29"/>
      <c r="L14" s="230"/>
      <c r="M14" s="230"/>
      <c r="N14" s="230"/>
      <c r="O14" s="230"/>
      <c r="P14" s="1" t="str">
        <f>IF(K14="","","㎡")</f>
        <v/>
      </c>
      <c r="Q14" s="5" t="s">
        <v>108</v>
      </c>
      <c r="R14" s="3" t="s">
        <v>109</v>
      </c>
      <c r="S14" s="229"/>
      <c r="T14" s="230"/>
      <c r="U14" s="230"/>
      <c r="V14" s="230"/>
      <c r="W14" s="1" t="str">
        <f>IF(S14="","","㎡")</f>
        <v/>
      </c>
      <c r="X14" s="5" t="s">
        <v>108</v>
      </c>
      <c r="Y14" s="3" t="s">
        <v>109</v>
      </c>
      <c r="Z14" s="229"/>
      <c r="AA14" s="230"/>
      <c r="AB14" s="230"/>
      <c r="AC14" s="230"/>
      <c r="AD14" s="1" t="str">
        <f>IF(Z14="","","㎡")</f>
        <v/>
      </c>
      <c r="AE14" s="5" t="s">
        <v>108</v>
      </c>
      <c r="AF14" s="3" t="s">
        <v>109</v>
      </c>
      <c r="AG14" s="229"/>
      <c r="AH14" s="230"/>
      <c r="AI14" s="230"/>
      <c r="AJ14" s="230"/>
      <c r="AK14" s="1" t="str">
        <f>IF(AG14="","","㎡")</f>
        <v/>
      </c>
      <c r="AL14" s="5" t="s">
        <v>108</v>
      </c>
    </row>
    <row r="15" spans="1:42" ht="16.5" customHeight="1">
      <c r="H15" s="5" t="s">
        <v>110</v>
      </c>
      <c r="J15" s="3" t="s">
        <v>109</v>
      </c>
      <c r="K15" s="229"/>
      <c r="L15" s="230"/>
      <c r="M15" s="230"/>
      <c r="N15" s="230"/>
      <c r="O15" s="230"/>
      <c r="P15" s="1" t="str">
        <f>IF(K15="","","㎡")</f>
        <v/>
      </c>
      <c r="Q15" s="5" t="s">
        <v>108</v>
      </c>
      <c r="R15" s="3" t="s">
        <v>109</v>
      </c>
      <c r="S15" s="229"/>
      <c r="T15" s="230"/>
      <c r="U15" s="230"/>
      <c r="V15" s="230"/>
      <c r="W15" s="1" t="str">
        <f>IF(S15="","","㎡")</f>
        <v/>
      </c>
      <c r="X15" s="5" t="s">
        <v>108</v>
      </c>
      <c r="Y15" s="3" t="s">
        <v>109</v>
      </c>
      <c r="Z15" s="229"/>
      <c r="AA15" s="230"/>
      <c r="AB15" s="230"/>
      <c r="AC15" s="230"/>
      <c r="AD15" s="1" t="str">
        <f>IF(Z15="","","㎡")</f>
        <v/>
      </c>
      <c r="AE15" s="5" t="s">
        <v>108</v>
      </c>
      <c r="AF15" s="3" t="s">
        <v>109</v>
      </c>
      <c r="AG15" s="229"/>
      <c r="AH15" s="230"/>
      <c r="AI15" s="230"/>
      <c r="AJ15" s="230"/>
      <c r="AK15" s="1" t="str">
        <f>IF(AG15="","","㎡")</f>
        <v/>
      </c>
      <c r="AL15" s="5" t="s">
        <v>108</v>
      </c>
    </row>
    <row r="16" spans="1:42" ht="16.5" customHeight="1">
      <c r="B16" s="5" t="s">
        <v>31</v>
      </c>
      <c r="J16" s="3" t="s">
        <v>111</v>
      </c>
      <c r="K16" s="166"/>
      <c r="L16" s="178"/>
      <c r="M16" s="178"/>
      <c r="N16" s="178"/>
      <c r="O16" s="178"/>
      <c r="P16" s="178"/>
      <c r="Q16" s="5" t="s">
        <v>112</v>
      </c>
      <c r="R16" s="3" t="s">
        <v>111</v>
      </c>
      <c r="S16" s="166"/>
      <c r="T16" s="178"/>
      <c r="U16" s="178"/>
      <c r="V16" s="178"/>
      <c r="W16" s="178"/>
      <c r="X16" s="5" t="s">
        <v>112</v>
      </c>
      <c r="Y16" s="3" t="s">
        <v>111</v>
      </c>
      <c r="Z16" s="166"/>
      <c r="AA16" s="178"/>
      <c r="AB16" s="178"/>
      <c r="AC16" s="178"/>
      <c r="AD16" s="178"/>
      <c r="AE16" s="5" t="s">
        <v>112</v>
      </c>
      <c r="AF16" s="3" t="s">
        <v>111</v>
      </c>
      <c r="AG16" s="166"/>
      <c r="AH16" s="178"/>
      <c r="AI16" s="178"/>
      <c r="AJ16" s="178"/>
      <c r="AK16" s="178"/>
      <c r="AL16" s="5" t="s">
        <v>112</v>
      </c>
    </row>
    <row r="17" spans="1:42" ht="16.5" customHeight="1">
      <c r="B17" s="5" t="s">
        <v>32</v>
      </c>
    </row>
    <row r="18" spans="1:42" ht="16.5" customHeight="1">
      <c r="J18" s="3" t="s">
        <v>113</v>
      </c>
      <c r="K18" s="229"/>
      <c r="L18" s="230"/>
      <c r="M18" s="230"/>
      <c r="N18" s="230"/>
      <c r="O18" s="230"/>
      <c r="P18" s="1" t="str">
        <f>IF(K18="","","%")</f>
        <v/>
      </c>
      <c r="Q18" s="5" t="s">
        <v>114</v>
      </c>
      <c r="R18" s="3" t="s">
        <v>115</v>
      </c>
      <c r="S18" s="229"/>
      <c r="T18" s="230"/>
      <c r="U18" s="230"/>
      <c r="V18" s="230"/>
      <c r="W18" s="1" t="str">
        <f>IF(S18="","","%")</f>
        <v/>
      </c>
      <c r="X18" s="5" t="s">
        <v>114</v>
      </c>
      <c r="Y18" s="3" t="s">
        <v>115</v>
      </c>
      <c r="Z18" s="218"/>
      <c r="AA18" s="219"/>
      <c r="AB18" s="219"/>
      <c r="AC18" s="219"/>
      <c r="AD18" s="1" t="str">
        <f>IF(Z18="","","%")</f>
        <v/>
      </c>
      <c r="AE18" s="5" t="s">
        <v>114</v>
      </c>
      <c r="AF18" s="3" t="s">
        <v>115</v>
      </c>
      <c r="AG18" s="218"/>
      <c r="AH18" s="219"/>
      <c r="AI18" s="219"/>
      <c r="AJ18" s="219"/>
      <c r="AK18" s="1" t="str">
        <f>IF(AG18="","","%")</f>
        <v/>
      </c>
      <c r="AL18" s="5" t="s">
        <v>114</v>
      </c>
    </row>
    <row r="19" spans="1:42" ht="16.5" customHeight="1">
      <c r="B19" s="5" t="s">
        <v>166</v>
      </c>
    </row>
    <row r="20" spans="1:42" ht="16.5" customHeight="1">
      <c r="J20" s="3" t="s">
        <v>113</v>
      </c>
      <c r="K20" s="235"/>
      <c r="L20" s="236"/>
      <c r="M20" s="236"/>
      <c r="N20" s="236"/>
      <c r="O20" s="236"/>
      <c r="P20" s="1" t="str">
        <f>IF(K20="","","%")</f>
        <v/>
      </c>
      <c r="Q20" s="5" t="s">
        <v>116</v>
      </c>
      <c r="R20" s="3" t="s">
        <v>113</v>
      </c>
      <c r="S20" s="235"/>
      <c r="T20" s="236"/>
      <c r="U20" s="236"/>
      <c r="V20" s="236"/>
      <c r="W20" s="1" t="str">
        <f>IF(S20="","","%")</f>
        <v/>
      </c>
      <c r="X20" s="5" t="s">
        <v>116</v>
      </c>
      <c r="Y20" s="3" t="s">
        <v>113</v>
      </c>
      <c r="Z20" s="218"/>
      <c r="AA20" s="219"/>
      <c r="AB20" s="219"/>
      <c r="AC20" s="219"/>
      <c r="AD20" s="1" t="str">
        <f>IF(Z20="","","%")</f>
        <v/>
      </c>
      <c r="AE20" s="5" t="s">
        <v>116</v>
      </c>
      <c r="AF20" s="3" t="s">
        <v>113</v>
      </c>
      <c r="AG20" s="218"/>
      <c r="AH20" s="219"/>
      <c r="AI20" s="219"/>
      <c r="AJ20" s="219"/>
      <c r="AK20" s="1" t="str">
        <f>IF(AG20="","","%")</f>
        <v/>
      </c>
      <c r="AL20" s="5" t="s">
        <v>116</v>
      </c>
    </row>
    <row r="21" spans="1:42" ht="16.5" customHeight="1">
      <c r="B21" s="5" t="s">
        <v>33</v>
      </c>
      <c r="J21" s="5" t="s">
        <v>106</v>
      </c>
      <c r="L21" s="237">
        <f>SUM(K14+S14+Z14+AG14)</f>
        <v>0</v>
      </c>
      <c r="M21" s="237"/>
      <c r="N21" s="237"/>
      <c r="O21" s="237"/>
      <c r="P21" s="237"/>
      <c r="Q21" s="237"/>
      <c r="R21" s="237"/>
      <c r="S21" s="237"/>
      <c r="T21" s="5" t="s">
        <v>117</v>
      </c>
      <c r="AG21" s="3"/>
    </row>
    <row r="22" spans="1:42" ht="16.5" customHeight="1">
      <c r="J22" s="5" t="s">
        <v>118</v>
      </c>
      <c r="L22" s="237">
        <f>SUM(K15+S15+Z15+AG15)</f>
        <v>0</v>
      </c>
      <c r="M22" s="237"/>
      <c r="N22" s="237"/>
      <c r="O22" s="237"/>
      <c r="P22" s="237"/>
      <c r="Q22" s="237"/>
      <c r="R22" s="237"/>
      <c r="S22" s="237"/>
      <c r="T22" s="5" t="s">
        <v>117</v>
      </c>
      <c r="Y22" s="8"/>
      <c r="Z22" s="8"/>
      <c r="AA22" s="8"/>
      <c r="AB22" s="8"/>
      <c r="AC22" s="8"/>
      <c r="AD22" s="8"/>
      <c r="AE22" s="8"/>
      <c r="AF22" s="8"/>
      <c r="AG22" s="8"/>
      <c r="AH22" s="8"/>
      <c r="AI22" s="8"/>
    </row>
    <row r="23" spans="1:42" ht="16.5" customHeight="1">
      <c r="B23" s="5" t="s">
        <v>34</v>
      </c>
      <c r="Y23" s="245"/>
      <c r="Z23" s="246"/>
      <c r="AA23" s="246"/>
      <c r="AB23" s="246"/>
      <c r="AC23" s="246"/>
      <c r="AD23" s="246"/>
      <c r="AE23" s="5" t="s">
        <v>119</v>
      </c>
    </row>
    <row r="24" spans="1:42" ht="16.5" customHeight="1">
      <c r="B24" s="5" t="s">
        <v>35</v>
      </c>
      <c r="Y24" s="247"/>
      <c r="Z24" s="248"/>
      <c r="AA24" s="248"/>
      <c r="AB24" s="248"/>
      <c r="AC24" s="248"/>
      <c r="AD24" s="248"/>
      <c r="AE24" s="5" t="s">
        <v>119</v>
      </c>
    </row>
    <row r="25" spans="1:42" ht="16.5" customHeight="1">
      <c r="A25" s="9"/>
      <c r="B25" s="9" t="s">
        <v>36</v>
      </c>
      <c r="C25" s="9"/>
      <c r="D25" s="9"/>
      <c r="E25" s="9"/>
      <c r="F25" s="238"/>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row>
    <row r="26" spans="1:42" ht="17.25" customHeight="1">
      <c r="A26" s="7" t="s">
        <v>37</v>
      </c>
      <c r="B26" s="7"/>
      <c r="C26" s="7"/>
      <c r="D26" s="7"/>
      <c r="E26" s="7"/>
      <c r="G26" s="7" t="s">
        <v>38</v>
      </c>
      <c r="H26" s="7"/>
      <c r="I26" s="7"/>
      <c r="J26" s="233"/>
      <c r="K26" s="234"/>
      <c r="L26" s="234"/>
      <c r="M26" s="234"/>
      <c r="N26" s="234"/>
      <c r="O26" s="7" t="s">
        <v>120</v>
      </c>
      <c r="P26" s="231"/>
      <c r="Q26" s="232"/>
      <c r="R26" s="232"/>
      <c r="S26" s="232"/>
      <c r="T26" s="232"/>
      <c r="U26" s="232"/>
      <c r="V26" s="232"/>
      <c r="W26" s="232"/>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192" t="s">
        <v>190</v>
      </c>
      <c r="D28" s="192"/>
      <c r="E28" s="192"/>
      <c r="F28" s="32" t="s">
        <v>232</v>
      </c>
      <c r="G28" s="192" t="s">
        <v>191</v>
      </c>
      <c r="H28" s="192"/>
      <c r="I28" s="192"/>
      <c r="J28" s="32" t="s">
        <v>232</v>
      </c>
      <c r="K28" s="192" t="s">
        <v>192</v>
      </c>
      <c r="L28" s="192"/>
      <c r="M28" s="192"/>
      <c r="N28" s="32" t="s">
        <v>232</v>
      </c>
      <c r="O28" s="192" t="s">
        <v>193</v>
      </c>
      <c r="P28" s="192"/>
      <c r="Q28" s="192"/>
      <c r="R28" s="32" t="s">
        <v>232</v>
      </c>
      <c r="S28" s="192" t="s">
        <v>194</v>
      </c>
      <c r="T28" s="192"/>
      <c r="U28" s="192"/>
      <c r="V28" s="192"/>
      <c r="W28" s="192"/>
      <c r="X28" s="32" t="s">
        <v>232</v>
      </c>
      <c r="Y28" s="192" t="s">
        <v>195</v>
      </c>
      <c r="Z28" s="192"/>
      <c r="AA28" s="192"/>
      <c r="AB28" s="192"/>
      <c r="AC28" s="192"/>
      <c r="AD28" s="192"/>
      <c r="AE28" s="9"/>
      <c r="AF28" s="32" t="s">
        <v>232</v>
      </c>
      <c r="AG28" s="201" t="s">
        <v>196</v>
      </c>
      <c r="AH28" s="201"/>
      <c r="AI28" s="201"/>
      <c r="AJ28" s="201"/>
      <c r="AK28" s="201"/>
      <c r="AL28" s="201"/>
      <c r="AM28" s="201"/>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197"/>
      <c r="M30" s="198"/>
      <c r="N30" s="198"/>
      <c r="O30" s="198"/>
      <c r="P30" s="198"/>
      <c r="Q30" s="198"/>
      <c r="R30" s="198"/>
      <c r="S30" s="1" t="str">
        <f>IF(L30&gt;0,"㎡","")</f>
        <v/>
      </c>
      <c r="T30" s="5" t="s">
        <v>127</v>
      </c>
      <c r="U30" s="3" t="s">
        <v>121</v>
      </c>
      <c r="V30" s="197"/>
      <c r="W30" s="198"/>
      <c r="X30" s="198"/>
      <c r="Y30" s="198"/>
      <c r="Z30" s="198"/>
      <c r="AA30" s="198"/>
      <c r="AB30" s="1" t="str">
        <f>IF(V30&gt;0,"㎡","")</f>
        <v/>
      </c>
      <c r="AC30" s="5" t="s">
        <v>127</v>
      </c>
      <c r="AD30" s="3" t="s">
        <v>121</v>
      </c>
      <c r="AE30" s="197">
        <f>SUM(L30+V30)</f>
        <v>0</v>
      </c>
      <c r="AF30" s="244"/>
      <c r="AG30" s="244"/>
      <c r="AH30" s="244"/>
      <c r="AI30" s="244"/>
      <c r="AJ30" s="244"/>
      <c r="AK30" s="244"/>
      <c r="AL30" s="16" t="s">
        <v>128</v>
      </c>
      <c r="AM30" s="5" t="s">
        <v>127</v>
      </c>
      <c r="AP30" s="5" t="s">
        <v>331</v>
      </c>
    </row>
    <row r="31" spans="1:42" ht="16.5" customHeight="1">
      <c r="B31" s="5" t="s">
        <v>173</v>
      </c>
    </row>
    <row r="32" spans="1:42" ht="16.5" customHeight="1">
      <c r="K32" s="3" t="s">
        <v>98</v>
      </c>
      <c r="L32" s="197"/>
      <c r="M32" s="198"/>
      <c r="N32" s="198"/>
      <c r="O32" s="198"/>
      <c r="P32" s="198"/>
      <c r="Q32" s="198"/>
      <c r="R32" s="198"/>
      <c r="S32" s="1" t="str">
        <f>IF(L32="","","㎡")</f>
        <v/>
      </c>
      <c r="T32" s="5" t="s">
        <v>99</v>
      </c>
      <c r="U32" s="3" t="s">
        <v>98</v>
      </c>
      <c r="V32" s="197"/>
      <c r="W32" s="198"/>
      <c r="X32" s="198"/>
      <c r="Y32" s="198"/>
      <c r="Z32" s="198"/>
      <c r="AA32" s="198"/>
      <c r="AB32" s="1" t="str">
        <f>IF(V32="","","㎡")</f>
        <v/>
      </c>
      <c r="AC32" s="5" t="s">
        <v>99</v>
      </c>
      <c r="AD32" s="3" t="s">
        <v>98</v>
      </c>
      <c r="AE32" s="197">
        <f>SUM(L32+V32)</f>
        <v>0</v>
      </c>
      <c r="AF32" s="198"/>
      <c r="AG32" s="198"/>
      <c r="AH32" s="198"/>
      <c r="AI32" s="198"/>
      <c r="AJ32" s="198"/>
      <c r="AK32" s="198"/>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202"/>
      <c r="S33" s="203"/>
      <c r="T33" s="203"/>
      <c r="U33" s="203"/>
      <c r="V33" s="203"/>
      <c r="W33" s="203"/>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197"/>
      <c r="M35" s="198"/>
      <c r="N35" s="198"/>
      <c r="O35" s="198"/>
      <c r="P35" s="198"/>
      <c r="Q35" s="198"/>
      <c r="R35" s="198"/>
      <c r="S35" s="1" t="str">
        <f>IF(L35="","","㎡")</f>
        <v/>
      </c>
      <c r="T35" s="5" t="s">
        <v>131</v>
      </c>
      <c r="U35" s="3" t="s">
        <v>130</v>
      </c>
      <c r="V35" s="197"/>
      <c r="W35" s="198"/>
      <c r="X35" s="198"/>
      <c r="Y35" s="198"/>
      <c r="Z35" s="198"/>
      <c r="AA35" s="198"/>
      <c r="AB35" s="1" t="str">
        <f>IF(V35="","","㎡")</f>
        <v/>
      </c>
      <c r="AC35" s="5" t="s">
        <v>131</v>
      </c>
      <c r="AD35" s="3" t="s">
        <v>130</v>
      </c>
      <c r="AE35" s="197">
        <f>SUM(L35+V35)</f>
        <v>0</v>
      </c>
      <c r="AF35" s="198"/>
      <c r="AG35" s="198"/>
      <c r="AH35" s="198"/>
      <c r="AI35" s="198"/>
      <c r="AJ35" s="198"/>
      <c r="AK35" s="198"/>
      <c r="AL35" s="16" t="s">
        <v>132</v>
      </c>
      <c r="AM35" s="5" t="s">
        <v>105</v>
      </c>
    </row>
    <row r="36" spans="1:42" ht="16.5" customHeight="1">
      <c r="B36" s="5" t="s">
        <v>169</v>
      </c>
    </row>
    <row r="37" spans="1:42" ht="16.5" customHeight="1">
      <c r="K37" s="3" t="s">
        <v>133</v>
      </c>
      <c r="L37" s="197"/>
      <c r="M37" s="198"/>
      <c r="N37" s="198"/>
      <c r="O37" s="198"/>
      <c r="P37" s="198"/>
      <c r="Q37" s="198"/>
      <c r="R37" s="198"/>
      <c r="S37" s="1" t="str">
        <f>IF(L37="","","㎡")</f>
        <v/>
      </c>
      <c r="T37" s="5" t="s">
        <v>134</v>
      </c>
      <c r="U37" s="3" t="s">
        <v>133</v>
      </c>
      <c r="V37" s="197"/>
      <c r="W37" s="198"/>
      <c r="X37" s="198"/>
      <c r="Y37" s="198"/>
      <c r="Z37" s="198"/>
      <c r="AA37" s="198"/>
      <c r="AB37" s="1" t="str">
        <f>IF(V37="","","㎡")</f>
        <v/>
      </c>
      <c r="AC37" s="5" t="s">
        <v>134</v>
      </c>
      <c r="AD37" s="3" t="s">
        <v>133</v>
      </c>
      <c r="AE37" s="197">
        <f>SUM(L37+V37)</f>
        <v>0</v>
      </c>
      <c r="AF37" s="198"/>
      <c r="AG37" s="198"/>
      <c r="AH37" s="198"/>
      <c r="AI37" s="198"/>
      <c r="AJ37" s="198"/>
      <c r="AK37" s="198"/>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197"/>
      <c r="M39" s="198"/>
      <c r="N39" s="198"/>
      <c r="O39" s="198"/>
      <c r="P39" s="198"/>
      <c r="Q39" s="198"/>
      <c r="R39" s="198"/>
      <c r="S39" s="1" t="str">
        <f>IF(L39="","","㎡")</f>
        <v/>
      </c>
      <c r="T39" s="5" t="s">
        <v>116</v>
      </c>
      <c r="U39" s="3" t="s">
        <v>98</v>
      </c>
      <c r="V39" s="197"/>
      <c r="W39" s="198"/>
      <c r="X39" s="198"/>
      <c r="Y39" s="198"/>
      <c r="Z39" s="198"/>
      <c r="AA39" s="198"/>
      <c r="AB39" s="1" t="str">
        <f>IF(V39="","","㎡")</f>
        <v/>
      </c>
      <c r="AC39" s="5" t="s">
        <v>116</v>
      </c>
      <c r="AD39" s="3" t="s">
        <v>98</v>
      </c>
      <c r="AE39" s="197">
        <f>SUM(L39+V39)</f>
        <v>0</v>
      </c>
      <c r="AF39" s="198"/>
      <c r="AG39" s="198"/>
      <c r="AH39" s="198"/>
      <c r="AI39" s="198"/>
      <c r="AJ39" s="198"/>
      <c r="AK39" s="198"/>
      <c r="AL39" s="16" t="s">
        <v>117</v>
      </c>
      <c r="AM39" s="5" t="s">
        <v>116</v>
      </c>
    </row>
    <row r="40" spans="1:42" ht="16.5" customHeight="1">
      <c r="B40" s="5" t="s">
        <v>170</v>
      </c>
    </row>
    <row r="41" spans="1:42" ht="16.5" customHeight="1">
      <c r="K41" s="3" t="s">
        <v>113</v>
      </c>
      <c r="L41" s="197"/>
      <c r="M41" s="198"/>
      <c r="N41" s="198"/>
      <c r="O41" s="198"/>
      <c r="P41" s="198"/>
      <c r="Q41" s="198"/>
      <c r="R41" s="198"/>
      <c r="S41" s="1" t="str">
        <f>IF(L41="","","㎡")</f>
        <v/>
      </c>
      <c r="T41" s="5" t="s">
        <v>116</v>
      </c>
      <c r="U41" s="3" t="s">
        <v>113</v>
      </c>
      <c r="V41" s="197"/>
      <c r="W41" s="198"/>
      <c r="X41" s="198"/>
      <c r="Y41" s="198"/>
      <c r="Z41" s="198"/>
      <c r="AA41" s="198"/>
      <c r="AB41" s="1" t="str">
        <f>IF(V41="","","㎡")</f>
        <v/>
      </c>
      <c r="AC41" s="5" t="s">
        <v>116</v>
      </c>
      <c r="AD41" s="3" t="s">
        <v>113</v>
      </c>
      <c r="AE41" s="197">
        <f>SUM(L41+V41)</f>
        <v>0</v>
      </c>
      <c r="AF41" s="198"/>
      <c r="AG41" s="198"/>
      <c r="AH41" s="198"/>
      <c r="AI41" s="198"/>
      <c r="AJ41" s="198"/>
      <c r="AK41" s="198"/>
      <c r="AL41" s="16" t="s">
        <v>136</v>
      </c>
      <c r="AM41" s="5" t="s">
        <v>116</v>
      </c>
    </row>
    <row r="42" spans="1:42" ht="16.5" customHeight="1">
      <c r="A42" s="48"/>
      <c r="B42" s="224" t="s">
        <v>171</v>
      </c>
      <c r="C42" s="224"/>
      <c r="D42" s="224"/>
      <c r="E42" s="224"/>
      <c r="F42" s="224"/>
      <c r="G42" s="224"/>
      <c r="H42" s="224"/>
      <c r="I42" s="224"/>
      <c r="J42" s="224"/>
      <c r="K42" s="3" t="s">
        <v>98</v>
      </c>
      <c r="L42" s="197"/>
      <c r="M42" s="198"/>
      <c r="N42" s="198"/>
      <c r="O42" s="198"/>
      <c r="P42" s="198"/>
      <c r="Q42" s="198"/>
      <c r="R42" s="198"/>
      <c r="S42" s="1" t="str">
        <f>IF(L42="","","㎡")</f>
        <v/>
      </c>
      <c r="T42" s="5" t="s">
        <v>99</v>
      </c>
      <c r="U42" s="3" t="s">
        <v>98</v>
      </c>
      <c r="V42" s="197"/>
      <c r="W42" s="198"/>
      <c r="X42" s="198"/>
      <c r="Y42" s="198"/>
      <c r="Z42" s="198"/>
      <c r="AA42" s="198"/>
      <c r="AB42" s="1" t="str">
        <f>IF(V42="","","㎡")</f>
        <v/>
      </c>
      <c r="AC42" s="5" t="s">
        <v>99</v>
      </c>
      <c r="AD42" s="3" t="s">
        <v>98</v>
      </c>
      <c r="AE42" s="197">
        <f>SUM(L42+V42)</f>
        <v>0</v>
      </c>
      <c r="AF42" s="198"/>
      <c r="AG42" s="198"/>
      <c r="AH42" s="198"/>
      <c r="AI42" s="198"/>
      <c r="AJ42" s="198"/>
      <c r="AK42" s="198"/>
      <c r="AL42" s="16" t="s">
        <v>117</v>
      </c>
      <c r="AM42" s="5" t="s">
        <v>99</v>
      </c>
      <c r="AP42" s="5" t="s">
        <v>331</v>
      </c>
    </row>
    <row r="43" spans="1:42" ht="16.5" customHeight="1">
      <c r="A43" s="48"/>
      <c r="B43" s="243" t="s">
        <v>198</v>
      </c>
      <c r="C43" s="243"/>
      <c r="D43" s="243"/>
      <c r="E43" s="243"/>
      <c r="F43" s="243"/>
      <c r="G43" s="243"/>
      <c r="H43" s="243"/>
      <c r="I43" s="243"/>
      <c r="J43" s="243"/>
      <c r="K43" s="3" t="s">
        <v>137</v>
      </c>
      <c r="L43" s="197"/>
      <c r="M43" s="198"/>
      <c r="N43" s="198"/>
      <c r="O43" s="198"/>
      <c r="P43" s="198"/>
      <c r="Q43" s="198"/>
      <c r="R43" s="198"/>
      <c r="S43" s="1" t="str">
        <f>IF(L43="","","㎡")</f>
        <v/>
      </c>
      <c r="T43" s="5" t="s">
        <v>138</v>
      </c>
      <c r="U43" s="3" t="s">
        <v>137</v>
      </c>
      <c r="V43" s="197"/>
      <c r="W43" s="198"/>
      <c r="X43" s="198"/>
      <c r="Y43" s="198"/>
      <c r="Z43" s="198"/>
      <c r="AA43" s="198"/>
      <c r="AB43" s="1" t="str">
        <f>IF(V43="","","㎡")</f>
        <v/>
      </c>
      <c r="AC43" s="5" t="s">
        <v>138</v>
      </c>
      <c r="AD43" s="3" t="s">
        <v>137</v>
      </c>
      <c r="AE43" s="197">
        <f>SUM(L43+V43)</f>
        <v>0</v>
      </c>
      <c r="AF43" s="198"/>
      <c r="AG43" s="198"/>
      <c r="AH43" s="198"/>
      <c r="AI43" s="198"/>
      <c r="AJ43" s="198"/>
      <c r="AK43" s="198"/>
      <c r="AL43" s="16" t="s">
        <v>139</v>
      </c>
      <c r="AM43" s="5" t="s">
        <v>138</v>
      </c>
    </row>
    <row r="44" spans="1:42" ht="16.5" customHeight="1">
      <c r="A44" s="48"/>
      <c r="B44" s="5" t="s">
        <v>199</v>
      </c>
      <c r="K44" s="3" t="s">
        <v>153</v>
      </c>
      <c r="L44" s="197"/>
      <c r="M44" s="198"/>
      <c r="N44" s="198"/>
      <c r="O44" s="198"/>
      <c r="P44" s="198"/>
      <c r="Q44" s="198"/>
      <c r="R44" s="198"/>
      <c r="S44" s="1" t="str">
        <f>IF(L44="","","㎡")</f>
        <v/>
      </c>
      <c r="T44" s="5" t="s">
        <v>154</v>
      </c>
      <c r="U44" s="3" t="s">
        <v>153</v>
      </c>
      <c r="V44" s="197"/>
      <c r="W44" s="198"/>
      <c r="X44" s="198"/>
      <c r="Y44" s="198"/>
      <c r="Z44" s="198"/>
      <c r="AA44" s="198"/>
      <c r="AB44" s="1" t="str">
        <f>IF(V44="","","㎡")</f>
        <v/>
      </c>
      <c r="AC44" s="5" t="s">
        <v>154</v>
      </c>
      <c r="AD44" s="3" t="s">
        <v>153</v>
      </c>
      <c r="AE44" s="197">
        <f>SUM(L44+V44)</f>
        <v>0</v>
      </c>
      <c r="AF44" s="198"/>
      <c r="AG44" s="198"/>
      <c r="AH44" s="198"/>
      <c r="AI44" s="198"/>
      <c r="AJ44" s="198"/>
      <c r="AK44" s="198"/>
      <c r="AL44" s="16" t="s">
        <v>155</v>
      </c>
      <c r="AM44" s="5" t="s">
        <v>154</v>
      </c>
    </row>
    <row r="45" spans="1:42" ht="16.5" customHeight="1">
      <c r="A45" s="48"/>
      <c r="B45" s="5" t="s">
        <v>200</v>
      </c>
      <c r="K45" s="3" t="s">
        <v>153</v>
      </c>
      <c r="L45" s="197"/>
      <c r="M45" s="198"/>
      <c r="N45" s="198"/>
      <c r="O45" s="198"/>
      <c r="P45" s="198"/>
      <c r="Q45" s="198"/>
      <c r="R45" s="198"/>
      <c r="S45" s="1" t="str">
        <f>IF(L45="","","㎡")</f>
        <v/>
      </c>
      <c r="T45" s="5" t="s">
        <v>154</v>
      </c>
      <c r="U45" s="3" t="s">
        <v>153</v>
      </c>
      <c r="V45" s="197"/>
      <c r="W45" s="198"/>
      <c r="X45" s="198"/>
      <c r="Y45" s="198"/>
      <c r="Z45" s="198"/>
      <c r="AA45" s="198"/>
      <c r="AB45" s="1" t="str">
        <f>IF(V45="","","㎡")</f>
        <v/>
      </c>
      <c r="AC45" s="5" t="s">
        <v>154</v>
      </c>
      <c r="AD45" s="3" t="s">
        <v>153</v>
      </c>
      <c r="AE45" s="197">
        <f>SUM(L45+V45)</f>
        <v>0</v>
      </c>
      <c r="AF45" s="198"/>
      <c r="AG45" s="198"/>
      <c r="AH45" s="198"/>
      <c r="AI45" s="198"/>
      <c r="AJ45" s="198"/>
      <c r="AK45" s="198"/>
      <c r="AL45" s="16" t="s">
        <v>155</v>
      </c>
      <c r="AM45" s="5" t="s">
        <v>154</v>
      </c>
    </row>
    <row r="46" spans="1:42" ht="16.5" customHeight="1">
      <c r="A46" s="48"/>
      <c r="B46" s="5" t="s">
        <v>201</v>
      </c>
    </row>
    <row r="47" spans="1:42" ht="16.5" customHeight="1">
      <c r="A47" s="48"/>
      <c r="K47" s="3" t="s">
        <v>156</v>
      </c>
      <c r="L47" s="197"/>
      <c r="M47" s="198"/>
      <c r="N47" s="198"/>
      <c r="O47" s="198"/>
      <c r="P47" s="198"/>
      <c r="Q47" s="198"/>
      <c r="R47" s="198"/>
      <c r="S47" s="1" t="str">
        <f>IF(L47="","","㎡")</f>
        <v/>
      </c>
      <c r="T47" s="5" t="s">
        <v>157</v>
      </c>
      <c r="U47" s="3" t="s">
        <v>156</v>
      </c>
      <c r="V47" s="197"/>
      <c r="W47" s="198"/>
      <c r="X47" s="198"/>
      <c r="Y47" s="198"/>
      <c r="Z47" s="198"/>
      <c r="AA47" s="198"/>
      <c r="AB47" s="1" t="str">
        <f>IF(V47="","","㎡")</f>
        <v/>
      </c>
      <c r="AC47" s="5" t="s">
        <v>157</v>
      </c>
      <c r="AD47" s="3" t="s">
        <v>156</v>
      </c>
      <c r="AE47" s="197">
        <f>SUM(L47+V47)</f>
        <v>0</v>
      </c>
      <c r="AF47" s="198"/>
      <c r="AG47" s="198"/>
      <c r="AH47" s="198"/>
      <c r="AI47" s="198"/>
      <c r="AJ47" s="198"/>
      <c r="AK47" s="198"/>
      <c r="AL47" s="16" t="s">
        <v>158</v>
      </c>
      <c r="AM47" s="5" t="s">
        <v>157</v>
      </c>
    </row>
    <row r="48" spans="1:42" ht="16.5" customHeight="1">
      <c r="A48" s="48"/>
      <c r="B48" s="5" t="s">
        <v>202</v>
      </c>
      <c r="K48" s="3" t="s">
        <v>159</v>
      </c>
      <c r="L48" s="197"/>
      <c r="M48" s="198"/>
      <c r="N48" s="198"/>
      <c r="O48" s="198"/>
      <c r="P48" s="198"/>
      <c r="Q48" s="198"/>
      <c r="R48" s="198"/>
      <c r="S48" s="1" t="str">
        <f>IF(L48="","","㎡")</f>
        <v/>
      </c>
      <c r="T48" s="5" t="s">
        <v>160</v>
      </c>
      <c r="U48" s="3" t="s">
        <v>159</v>
      </c>
      <c r="V48" s="197"/>
      <c r="W48" s="198"/>
      <c r="X48" s="198"/>
      <c r="Y48" s="198"/>
      <c r="Z48" s="198"/>
      <c r="AA48" s="198"/>
      <c r="AB48" s="1" t="str">
        <f>IF(V48="","","㎡")</f>
        <v/>
      </c>
      <c r="AC48" s="5" t="s">
        <v>160</v>
      </c>
      <c r="AD48" s="3" t="s">
        <v>159</v>
      </c>
      <c r="AE48" s="197">
        <f>SUM(L48+V48)</f>
        <v>0</v>
      </c>
      <c r="AF48" s="198"/>
      <c r="AG48" s="198"/>
      <c r="AH48" s="198"/>
      <c r="AI48" s="198"/>
      <c r="AJ48" s="198"/>
      <c r="AK48" s="198"/>
      <c r="AL48" s="16" t="s">
        <v>161</v>
      </c>
      <c r="AM48" s="5" t="s">
        <v>160</v>
      </c>
    </row>
    <row r="49" spans="1:42" ht="16.5" customHeight="1">
      <c r="A49" s="48"/>
      <c r="B49" s="5" t="s">
        <v>203</v>
      </c>
    </row>
    <row r="50" spans="1:42" ht="16.5" customHeight="1">
      <c r="A50" s="48"/>
      <c r="K50" s="3" t="s">
        <v>98</v>
      </c>
      <c r="L50" s="197"/>
      <c r="M50" s="198"/>
      <c r="N50" s="198"/>
      <c r="O50" s="198"/>
      <c r="P50" s="198"/>
      <c r="Q50" s="198"/>
      <c r="R50" s="198"/>
      <c r="S50" s="1" t="str">
        <f>IF(L50="","","㎡")</f>
        <v/>
      </c>
      <c r="T50" s="5" t="s">
        <v>99</v>
      </c>
      <c r="U50" s="3" t="s">
        <v>98</v>
      </c>
      <c r="V50" s="197"/>
      <c r="W50" s="198"/>
      <c r="X50" s="198"/>
      <c r="Y50" s="198"/>
      <c r="Z50" s="198"/>
      <c r="AA50" s="198"/>
      <c r="AB50" s="1" t="str">
        <f>IF(V50="","","㎡")</f>
        <v/>
      </c>
      <c r="AC50" s="5" t="s">
        <v>99</v>
      </c>
      <c r="AD50" s="3" t="s">
        <v>98</v>
      </c>
      <c r="AE50" s="197">
        <f>SUM(L50+V50)</f>
        <v>0</v>
      </c>
      <c r="AF50" s="198"/>
      <c r="AG50" s="198"/>
      <c r="AH50" s="198"/>
      <c r="AI50" s="198"/>
      <c r="AJ50" s="198"/>
      <c r="AK50" s="198"/>
      <c r="AL50" s="16" t="s">
        <v>117</v>
      </c>
      <c r="AM50" s="5" t="s">
        <v>99</v>
      </c>
    </row>
    <row r="51" spans="1:42" ht="16.5" customHeight="1">
      <c r="A51" s="48"/>
      <c r="B51" s="224" t="s">
        <v>172</v>
      </c>
      <c r="C51" s="224"/>
      <c r="D51" s="224"/>
      <c r="E51" s="224"/>
      <c r="F51" s="224"/>
      <c r="G51" s="224"/>
      <c r="H51" s="224"/>
      <c r="I51" s="224"/>
      <c r="J51" s="224"/>
      <c r="K51" s="3" t="s">
        <v>98</v>
      </c>
      <c r="L51" s="197"/>
      <c r="M51" s="198"/>
      <c r="N51" s="198"/>
      <c r="O51" s="198"/>
      <c r="P51" s="198"/>
      <c r="Q51" s="198"/>
      <c r="R51" s="198"/>
      <c r="S51" s="1" t="str">
        <f>IF(L51="","","㎡")</f>
        <v/>
      </c>
      <c r="T51" s="5" t="s">
        <v>99</v>
      </c>
      <c r="U51" s="3" t="s">
        <v>98</v>
      </c>
      <c r="V51" s="197"/>
      <c r="W51" s="198"/>
      <c r="X51" s="198"/>
      <c r="Y51" s="198"/>
      <c r="Z51" s="198"/>
      <c r="AA51" s="198"/>
      <c r="AB51" s="1" t="str">
        <f>IF(V51="","","㎡")</f>
        <v/>
      </c>
      <c r="AC51" s="5" t="s">
        <v>99</v>
      </c>
      <c r="AD51" s="3" t="s">
        <v>98</v>
      </c>
      <c r="AE51" s="197">
        <f>SUM(L51+V51)</f>
        <v>0</v>
      </c>
      <c r="AF51" s="198"/>
      <c r="AG51" s="198"/>
      <c r="AH51" s="198"/>
      <c r="AI51" s="198"/>
      <c r="AJ51" s="198"/>
      <c r="AK51" s="198"/>
      <c r="AL51" s="16" t="s">
        <v>117</v>
      </c>
      <c r="AM51" s="5" t="s">
        <v>99</v>
      </c>
      <c r="AP51" s="5" t="s">
        <v>331</v>
      </c>
    </row>
    <row r="52" spans="1:42" ht="16.5" customHeight="1">
      <c r="B52" s="5" t="s">
        <v>204</v>
      </c>
      <c r="K52" s="3" t="s">
        <v>156</v>
      </c>
      <c r="L52" s="197"/>
      <c r="M52" s="198"/>
      <c r="N52" s="198"/>
      <c r="O52" s="198"/>
      <c r="P52" s="198"/>
      <c r="Q52" s="198"/>
      <c r="R52" s="198"/>
      <c r="S52" s="1" t="str">
        <f>IF(L52="","","㎡")</f>
        <v/>
      </c>
      <c r="T52" s="5" t="s">
        <v>157</v>
      </c>
      <c r="U52" s="3" t="s">
        <v>156</v>
      </c>
      <c r="V52" s="197"/>
      <c r="W52" s="198"/>
      <c r="X52" s="198"/>
      <c r="Y52" s="198"/>
      <c r="Z52" s="198"/>
      <c r="AA52" s="198"/>
      <c r="AB52" s="1" t="str">
        <f>IF(V52="","","㎡")</f>
        <v/>
      </c>
      <c r="AC52" s="5" t="s">
        <v>157</v>
      </c>
      <c r="AD52" s="3" t="s">
        <v>156</v>
      </c>
      <c r="AE52" s="197">
        <f>SUM(L52+V52)</f>
        <v>0</v>
      </c>
      <c r="AF52" s="198"/>
      <c r="AG52" s="198"/>
      <c r="AH52" s="198"/>
      <c r="AI52" s="198"/>
      <c r="AJ52" s="198"/>
      <c r="AK52" s="198"/>
      <c r="AL52" s="16" t="s">
        <v>158</v>
      </c>
      <c r="AM52" s="5" t="s">
        <v>157</v>
      </c>
    </row>
    <row r="53" spans="1:42" ht="16.5" customHeight="1">
      <c r="B53" s="5" t="s">
        <v>205</v>
      </c>
      <c r="K53" s="3" t="s">
        <v>100</v>
      </c>
      <c r="L53" s="197"/>
      <c r="M53" s="198"/>
      <c r="N53" s="198"/>
      <c r="O53" s="198"/>
      <c r="P53" s="198"/>
      <c r="Q53" s="198"/>
      <c r="R53" s="198"/>
      <c r="S53" s="1" t="str">
        <f>IF(L53="","","㎡")</f>
        <v/>
      </c>
      <c r="T53" s="5" t="s">
        <v>99</v>
      </c>
      <c r="U53" s="3" t="s">
        <v>100</v>
      </c>
      <c r="V53" s="197"/>
      <c r="W53" s="198"/>
      <c r="X53" s="198"/>
      <c r="Y53" s="198"/>
      <c r="Z53" s="198"/>
      <c r="AA53" s="198"/>
      <c r="AB53" s="1" t="str">
        <f>IF(V53="","","㎡")</f>
        <v/>
      </c>
      <c r="AC53" s="5" t="s">
        <v>99</v>
      </c>
      <c r="AD53" s="3" t="s">
        <v>100</v>
      </c>
      <c r="AE53" s="197">
        <f>SUM(L53+V53)</f>
        <v>0</v>
      </c>
      <c r="AF53" s="198"/>
      <c r="AG53" s="198"/>
      <c r="AH53" s="198"/>
      <c r="AI53" s="198"/>
      <c r="AJ53" s="198"/>
      <c r="AK53" s="198"/>
      <c r="AL53" s="16" t="s">
        <v>132</v>
      </c>
      <c r="AM53" s="5" t="s">
        <v>99</v>
      </c>
    </row>
    <row r="54" spans="1:42" ht="16.5" customHeight="1">
      <c r="B54" s="5" t="s">
        <v>206</v>
      </c>
      <c r="R54" s="197"/>
      <c r="S54" s="198"/>
      <c r="T54" s="198"/>
      <c r="U54" s="198"/>
      <c r="V54" s="198"/>
      <c r="W54" s="198"/>
      <c r="X54" s="1" t="str">
        <f>IF(R54="","","㎡")</f>
        <v/>
      </c>
    </row>
    <row r="55" spans="1:42" ht="16.5" customHeight="1">
      <c r="A55" s="9"/>
      <c r="B55" s="9" t="s">
        <v>207</v>
      </c>
      <c r="C55" s="9"/>
      <c r="D55" s="9"/>
      <c r="E55" s="9"/>
      <c r="F55" s="9"/>
      <c r="G55" s="9"/>
      <c r="H55" s="9"/>
      <c r="I55" s="9"/>
      <c r="J55" s="9"/>
      <c r="K55" s="9"/>
      <c r="L55" s="9"/>
      <c r="M55" s="9"/>
      <c r="N55" s="9"/>
      <c r="O55" s="9"/>
      <c r="P55" s="9"/>
      <c r="Q55" s="9"/>
      <c r="R55" s="202"/>
      <c r="S55" s="203"/>
      <c r="T55" s="203"/>
      <c r="U55" s="203"/>
      <c r="V55" s="203"/>
      <c r="W55" s="203"/>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208"/>
      <c r="S57" s="209"/>
      <c r="T57" s="209"/>
      <c r="U57" s="209"/>
      <c r="V57" s="209"/>
      <c r="W57" s="209"/>
    </row>
    <row r="58" spans="1:42" ht="16.5" customHeight="1">
      <c r="A58" s="9"/>
      <c r="B58" s="9" t="s">
        <v>59</v>
      </c>
      <c r="C58" s="9"/>
      <c r="D58" s="9"/>
      <c r="E58" s="9"/>
      <c r="F58" s="9"/>
      <c r="G58" s="9"/>
      <c r="H58" s="9"/>
      <c r="I58" s="9"/>
      <c r="J58" s="9"/>
      <c r="K58" s="9"/>
      <c r="L58" s="9"/>
      <c r="M58" s="9"/>
      <c r="N58" s="9"/>
      <c r="O58" s="9"/>
      <c r="P58" s="9"/>
      <c r="Q58" s="9"/>
      <c r="R58" s="204"/>
      <c r="S58" s="205"/>
      <c r="T58" s="205"/>
      <c r="U58" s="205"/>
      <c r="V58" s="205"/>
      <c r="W58" s="205"/>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214"/>
      <c r="M60" s="215"/>
      <c r="N60" s="215"/>
      <c r="O60" s="215"/>
      <c r="P60" s="215"/>
      <c r="Q60" s="215"/>
      <c r="R60" s="215"/>
      <c r="S60" s="215"/>
      <c r="T60" s="1" t="str">
        <f>IF(L60="","","m")</f>
        <v/>
      </c>
      <c r="U60" s="5" t="s">
        <v>99</v>
      </c>
      <c r="W60" s="3" t="s">
        <v>98</v>
      </c>
      <c r="X60" s="214"/>
      <c r="Y60" s="215"/>
      <c r="Z60" s="215"/>
      <c r="AA60" s="215"/>
      <c r="AB60" s="215"/>
      <c r="AC60" s="215"/>
      <c r="AD60" s="215"/>
      <c r="AE60" s="1" t="str">
        <f>IF(X60="","","m")</f>
        <v/>
      </c>
      <c r="AF60" s="5" t="s">
        <v>99</v>
      </c>
    </row>
    <row r="61" spans="1:42" ht="16.5" customHeight="1">
      <c r="B61" s="5" t="s">
        <v>46</v>
      </c>
      <c r="J61" s="3" t="s">
        <v>50</v>
      </c>
      <c r="K61" s="3" t="s">
        <v>142</v>
      </c>
      <c r="L61" s="206"/>
      <c r="M61" s="207"/>
      <c r="N61" s="207"/>
      <c r="O61" s="207"/>
      <c r="P61" s="207"/>
      <c r="Q61" s="207"/>
      <c r="R61" s="207"/>
      <c r="S61" s="207"/>
      <c r="T61" s="207"/>
      <c r="U61" s="5" t="s">
        <v>143</v>
      </c>
      <c r="W61" s="3" t="s">
        <v>142</v>
      </c>
      <c r="X61" s="206"/>
      <c r="Y61" s="207"/>
      <c r="Z61" s="207"/>
      <c r="AA61" s="207"/>
      <c r="AB61" s="207"/>
      <c r="AC61" s="207"/>
      <c r="AD61" s="207"/>
      <c r="AE61" s="207"/>
      <c r="AF61" s="5" t="s">
        <v>143</v>
      </c>
    </row>
    <row r="62" spans="1:42" ht="16.5" customHeight="1">
      <c r="J62" s="3" t="s">
        <v>51</v>
      </c>
      <c r="K62" s="3" t="s">
        <v>144</v>
      </c>
      <c r="L62" s="206"/>
      <c r="M62" s="207"/>
      <c r="N62" s="207"/>
      <c r="O62" s="207"/>
      <c r="P62" s="207"/>
      <c r="Q62" s="207"/>
      <c r="R62" s="207"/>
      <c r="S62" s="207"/>
      <c r="T62" s="207"/>
      <c r="U62" s="5" t="s">
        <v>145</v>
      </c>
      <c r="W62" s="3" t="s">
        <v>144</v>
      </c>
      <c r="X62" s="206"/>
      <c r="Y62" s="207"/>
      <c r="Z62" s="207"/>
      <c r="AA62" s="207"/>
      <c r="AB62" s="207"/>
      <c r="AC62" s="207"/>
      <c r="AD62" s="207"/>
      <c r="AE62" s="207"/>
      <c r="AF62" s="5" t="s">
        <v>145</v>
      </c>
    </row>
    <row r="63" spans="1:42" ht="16.5" customHeight="1">
      <c r="B63" s="5" t="s">
        <v>47</v>
      </c>
      <c r="I63" s="199"/>
      <c r="J63" s="200"/>
      <c r="K63" s="200"/>
      <c r="L63" s="200"/>
      <c r="M63" s="200"/>
      <c r="N63" s="200"/>
      <c r="O63" s="200"/>
      <c r="P63" s="200"/>
      <c r="Q63" s="200"/>
      <c r="R63" s="200"/>
      <c r="S63" s="200"/>
      <c r="T63" s="200"/>
      <c r="U63" s="200"/>
      <c r="V63" s="5" t="s">
        <v>597</v>
      </c>
      <c r="Z63" s="199"/>
      <c r="AA63" s="200"/>
      <c r="AB63" s="200"/>
      <c r="AC63" s="200"/>
      <c r="AD63" s="200"/>
      <c r="AE63" s="200"/>
      <c r="AF63" s="200"/>
      <c r="AG63" s="200"/>
      <c r="AH63" s="200"/>
      <c r="AI63" s="200"/>
      <c r="AJ63" s="200"/>
      <c r="AK63" s="200"/>
    </row>
    <row r="64" spans="1:42" ht="16.5" customHeight="1">
      <c r="B64" s="5" t="s">
        <v>48</v>
      </c>
      <c r="AE64" s="34" t="s">
        <v>232</v>
      </c>
      <c r="AF64" s="1" t="s">
        <v>208</v>
      </c>
      <c r="AG64" s="1"/>
      <c r="AH64" s="34" t="s">
        <v>186</v>
      </c>
      <c r="AI64" s="98" t="s">
        <v>209</v>
      </c>
      <c r="AJ64" s="1"/>
      <c r="AK64" s="1"/>
    </row>
    <row r="65" spans="1:42" ht="16.5" customHeight="1">
      <c r="B65" s="5" t="s">
        <v>55</v>
      </c>
    </row>
    <row r="66" spans="1:42" ht="16.5" customHeight="1">
      <c r="A66" s="9"/>
      <c r="B66" s="9"/>
      <c r="C66" s="32" t="s">
        <v>232</v>
      </c>
      <c r="D66" s="201" t="s">
        <v>210</v>
      </c>
      <c r="E66" s="201"/>
      <c r="F66" s="201"/>
      <c r="G66" s="201"/>
      <c r="H66" s="201"/>
      <c r="I66" s="201"/>
      <c r="J66" s="201"/>
      <c r="K66" s="201"/>
      <c r="L66" s="9"/>
      <c r="M66" s="9"/>
      <c r="N66" s="32" t="s">
        <v>232</v>
      </c>
      <c r="O66" s="217" t="s">
        <v>211</v>
      </c>
      <c r="P66" s="217"/>
      <c r="Q66" s="217"/>
      <c r="R66" s="217"/>
      <c r="S66" s="217"/>
      <c r="T66" s="217"/>
      <c r="U66" s="217"/>
      <c r="V66" s="217"/>
      <c r="W66" s="9"/>
      <c r="X66" s="9"/>
      <c r="Y66" s="32" t="s">
        <v>232</v>
      </c>
      <c r="Z66" s="217" t="s">
        <v>212</v>
      </c>
      <c r="AA66" s="217"/>
      <c r="AB66" s="217"/>
      <c r="AC66" s="217"/>
      <c r="AD66" s="217"/>
      <c r="AE66" s="217"/>
      <c r="AF66" s="217"/>
      <c r="AG66" s="217"/>
      <c r="AH66" s="9"/>
      <c r="AI66" s="9"/>
      <c r="AJ66" s="9"/>
      <c r="AK66" s="9"/>
      <c r="AL66" s="9"/>
      <c r="AM66" s="9"/>
    </row>
    <row r="67" spans="1:42" ht="17.25" customHeight="1">
      <c r="A67" s="2" t="s">
        <v>60</v>
      </c>
      <c r="B67" s="2"/>
      <c r="C67" s="2"/>
      <c r="D67" s="2"/>
      <c r="E67" s="2"/>
      <c r="F67" s="2"/>
      <c r="G67" s="2"/>
      <c r="H67" s="2"/>
      <c r="I67" s="193"/>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row>
    <row r="68" spans="1:42" ht="17.25" customHeight="1">
      <c r="I68" s="193"/>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row>
    <row r="69" spans="1:42" ht="17.25" customHeight="1">
      <c r="A69" s="7" t="s">
        <v>61</v>
      </c>
      <c r="B69" s="7"/>
      <c r="C69" s="7"/>
      <c r="D69" s="7"/>
      <c r="E69" s="7"/>
      <c r="F69" s="7"/>
      <c r="G69" s="7"/>
      <c r="H69" s="7"/>
      <c r="I69" s="7"/>
      <c r="J69" s="7"/>
      <c r="K69" s="7"/>
      <c r="L69" s="7"/>
      <c r="M69" s="7"/>
      <c r="N69" s="213" t="s">
        <v>168</v>
      </c>
      <c r="O69" s="213"/>
      <c r="P69" s="195"/>
      <c r="Q69" s="196"/>
      <c r="R69" s="7" t="s">
        <v>62</v>
      </c>
      <c r="S69" s="195"/>
      <c r="T69" s="196"/>
      <c r="U69" s="7" t="s">
        <v>63</v>
      </c>
      <c r="V69" s="195"/>
      <c r="W69" s="196"/>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213" t="s">
        <v>168</v>
      </c>
      <c r="O70" s="213"/>
      <c r="P70" s="195"/>
      <c r="Q70" s="196"/>
      <c r="R70" s="7" t="s">
        <v>62</v>
      </c>
      <c r="S70" s="195"/>
      <c r="T70" s="196"/>
      <c r="U70" s="7" t="s">
        <v>63</v>
      </c>
      <c r="V70" s="195"/>
      <c r="W70" s="196"/>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211"/>
      <c r="G72" s="212"/>
      <c r="H72" s="5" t="s">
        <v>68</v>
      </c>
      <c r="J72" s="168" t="s">
        <v>168</v>
      </c>
      <c r="K72" s="168"/>
      <c r="L72" s="211"/>
      <c r="M72" s="212"/>
      <c r="N72" s="212"/>
      <c r="O72" s="5" t="s">
        <v>62</v>
      </c>
      <c r="P72" s="211"/>
      <c r="Q72" s="212"/>
      <c r="R72" s="5" t="s">
        <v>63</v>
      </c>
      <c r="S72" s="211"/>
      <c r="T72" s="212"/>
      <c r="U72" s="5" t="s">
        <v>64</v>
      </c>
      <c r="W72" s="3" t="s">
        <v>144</v>
      </c>
      <c r="X72" s="180"/>
      <c r="Y72" s="216"/>
      <c r="Z72" s="216"/>
      <c r="AA72" s="216"/>
      <c r="AB72" s="216"/>
      <c r="AC72" s="216"/>
      <c r="AD72" s="216"/>
      <c r="AE72" s="216"/>
      <c r="AF72" s="216"/>
      <c r="AG72" s="216"/>
      <c r="AH72" s="216"/>
      <c r="AI72" s="216"/>
      <c r="AJ72" s="216"/>
      <c r="AK72" s="216"/>
      <c r="AL72" s="216"/>
      <c r="AM72" s="5" t="s">
        <v>145</v>
      </c>
      <c r="AO72" s="1" t="str">
        <f>IF(AND(L72&lt;&gt;"",P72&lt;&gt;"",S72&lt;&gt;""),"令和"&amp;L72&amp;"年"&amp;P72&amp;"月"&amp;S72&amp;"日","")</f>
        <v/>
      </c>
    </row>
    <row r="73" spans="1:42" ht="17.25" customHeight="1">
      <c r="E73" s="3" t="s">
        <v>67</v>
      </c>
      <c r="F73" s="211"/>
      <c r="G73" s="212"/>
      <c r="J73" s="168" t="s">
        <v>168</v>
      </c>
      <c r="K73" s="168"/>
      <c r="L73" s="211"/>
      <c r="M73" s="212"/>
      <c r="N73" s="212"/>
      <c r="O73" s="5" t="s">
        <v>62</v>
      </c>
      <c r="P73" s="211"/>
      <c r="Q73" s="212"/>
      <c r="R73" s="5" t="s">
        <v>63</v>
      </c>
      <c r="S73" s="211"/>
      <c r="T73" s="212"/>
      <c r="U73" s="5" t="s">
        <v>64</v>
      </c>
      <c r="W73" s="3" t="s">
        <v>144</v>
      </c>
      <c r="X73" s="180"/>
      <c r="Y73" s="216"/>
      <c r="Z73" s="216"/>
      <c r="AA73" s="216"/>
      <c r="AB73" s="216"/>
      <c r="AC73" s="216"/>
      <c r="AD73" s="216"/>
      <c r="AE73" s="216"/>
      <c r="AF73" s="216"/>
      <c r="AG73" s="216"/>
      <c r="AH73" s="216"/>
      <c r="AI73" s="216"/>
      <c r="AJ73" s="216"/>
      <c r="AK73" s="216"/>
      <c r="AL73" s="216"/>
      <c r="AM73" s="5" t="s">
        <v>145</v>
      </c>
      <c r="AO73" s="1" t="str">
        <f t="shared" ref="AO73:AO74" si="0">IF(AND(L73&lt;&gt;"",P73&lt;&gt;"",S73&lt;&gt;""),"令和"&amp;L73&amp;"年"&amp;P73&amp;"月"&amp;S73&amp;"日","")</f>
        <v/>
      </c>
    </row>
    <row r="74" spans="1:42" ht="17.25" customHeight="1">
      <c r="A74" s="9"/>
      <c r="B74" s="9"/>
      <c r="C74" s="9"/>
      <c r="D74" s="9"/>
      <c r="E74" s="11" t="s">
        <v>67</v>
      </c>
      <c r="F74" s="220"/>
      <c r="G74" s="221"/>
      <c r="H74" s="9" t="s">
        <v>68</v>
      </c>
      <c r="I74" s="9"/>
      <c r="J74" s="242" t="s">
        <v>168</v>
      </c>
      <c r="K74" s="242"/>
      <c r="L74" s="220"/>
      <c r="M74" s="221"/>
      <c r="N74" s="221"/>
      <c r="O74" s="9" t="s">
        <v>62</v>
      </c>
      <c r="P74" s="220"/>
      <c r="Q74" s="221"/>
      <c r="R74" s="9" t="s">
        <v>63</v>
      </c>
      <c r="S74" s="220"/>
      <c r="T74" s="221"/>
      <c r="U74" s="9" t="s">
        <v>64</v>
      </c>
      <c r="V74" s="9"/>
      <c r="W74" s="11" t="s">
        <v>144</v>
      </c>
      <c r="X74" s="180"/>
      <c r="Y74" s="216"/>
      <c r="Z74" s="216"/>
      <c r="AA74" s="216"/>
      <c r="AB74" s="216"/>
      <c r="AC74" s="216"/>
      <c r="AD74" s="216"/>
      <c r="AE74" s="216"/>
      <c r="AF74" s="216"/>
      <c r="AG74" s="216"/>
      <c r="AH74" s="216"/>
      <c r="AI74" s="216"/>
      <c r="AJ74" s="216"/>
      <c r="AK74" s="216"/>
      <c r="AL74" s="216"/>
      <c r="AM74" s="9" t="s">
        <v>145</v>
      </c>
      <c r="AO74" s="1" t="str">
        <f t="shared" si="0"/>
        <v/>
      </c>
    </row>
    <row r="75" spans="1:42" ht="18" customHeight="1">
      <c r="A75" s="47" t="s">
        <v>66</v>
      </c>
      <c r="B75" s="2"/>
      <c r="C75" s="2"/>
      <c r="D75" s="2"/>
      <c r="E75" s="2"/>
      <c r="F75" s="2"/>
      <c r="G75" s="2"/>
      <c r="H75" s="2"/>
      <c r="J75" s="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P75" s="5" t="s">
        <v>244</v>
      </c>
    </row>
    <row r="76" spans="1:42" ht="18" customHeight="1">
      <c r="A76" s="48"/>
      <c r="J76" s="9"/>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c r="AM76" s="223"/>
    </row>
    <row r="77" spans="1:42" ht="18" customHeight="1">
      <c r="A77" s="47" t="s">
        <v>71</v>
      </c>
      <c r="B77" s="2"/>
      <c r="C77" s="2"/>
      <c r="D77" s="2"/>
      <c r="E77" s="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P77" s="5" t="s">
        <v>246</v>
      </c>
    </row>
    <row r="78" spans="1:42" ht="18" customHeight="1">
      <c r="A78" s="50"/>
      <c r="B78" s="9"/>
      <c r="C78" s="9"/>
      <c r="D78" s="9"/>
      <c r="E78" s="9"/>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row>
  </sheetData>
  <mergeCells count="147">
    <mergeCell ref="F77:AM78"/>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 ref="Q12:X12"/>
    <mergeCell ref="AB12:AI12"/>
    <mergeCell ref="S16:W16"/>
    <mergeCell ref="Z16:AD16"/>
    <mergeCell ref="V44:AA44"/>
    <mergeCell ref="AE44:AK44"/>
    <mergeCell ref="AE47:AK47"/>
    <mergeCell ref="AE48:AK48"/>
    <mergeCell ref="AE45:AK45"/>
    <mergeCell ref="L43:R43"/>
    <mergeCell ref="L47:R47"/>
    <mergeCell ref="AE52:AK52"/>
    <mergeCell ref="AG28:AM28"/>
    <mergeCell ref="AE35:AK35"/>
    <mergeCell ref="AE37:AK37"/>
    <mergeCell ref="AE41:AK41"/>
    <mergeCell ref="V43:AA43"/>
    <mergeCell ref="V39:AA39"/>
    <mergeCell ref="AE39:AK39"/>
    <mergeCell ref="V48:AA48"/>
    <mergeCell ref="AG20:AJ20"/>
    <mergeCell ref="P26:W26"/>
    <mergeCell ref="J26:N26"/>
    <mergeCell ref="K18:O18"/>
    <mergeCell ref="S18:V18"/>
    <mergeCell ref="Z18:AC18"/>
    <mergeCell ref="K20:O20"/>
    <mergeCell ref="S20:V20"/>
    <mergeCell ref="L22:S22"/>
    <mergeCell ref="L21:S21"/>
    <mergeCell ref="F25:AM25"/>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P74:Q74"/>
    <mergeCell ref="Z66:AG66"/>
    <mergeCell ref="P70:Q70"/>
    <mergeCell ref="L52:R52"/>
    <mergeCell ref="K75:AM76"/>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C28:E28"/>
    <mergeCell ref="G28:I28"/>
    <mergeCell ref="K28:M28"/>
    <mergeCell ref="O28:Q28"/>
    <mergeCell ref="S28:W28"/>
    <mergeCell ref="Y28:AD28"/>
    <mergeCell ref="I68:AM68"/>
    <mergeCell ref="P69:Q69"/>
    <mergeCell ref="S70:T70"/>
    <mergeCell ref="V70:W70"/>
    <mergeCell ref="S69:T69"/>
    <mergeCell ref="V69:W69"/>
    <mergeCell ref="V45:AA45"/>
    <mergeCell ref="Z63:AK63"/>
    <mergeCell ref="L53:R53"/>
    <mergeCell ref="V53:AA53"/>
    <mergeCell ref="AE53:AK53"/>
    <mergeCell ref="V41:AA41"/>
    <mergeCell ref="L44:R44"/>
    <mergeCell ref="D66:K66"/>
    <mergeCell ref="R55:W55"/>
    <mergeCell ref="R58:W58"/>
    <mergeCell ref="X62:AE62"/>
    <mergeCell ref="R57:W57"/>
  </mergeCells>
  <phoneticPr fontId="1"/>
  <conditionalFormatting sqref="Q11:X11">
    <cfRule type="cellIs" priority="1" stopIfTrue="1" operator="greaterThan">
      <formula>0</formula>
    </cfRule>
  </conditionalFormatting>
  <dataValidations count="7">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AD38-22D5-4027-A100-A24894E26711}">
  <dimension ref="A1:AN62"/>
  <sheetViews>
    <sheetView view="pageBreakPreview" zoomScaleNormal="110" zoomScaleSheetLayoutView="100" workbookViewId="0">
      <selection activeCell="I3" sqref="I3:L3"/>
    </sheetView>
  </sheetViews>
  <sheetFormatPr defaultColWidth="2.109375" defaultRowHeight="18" customHeight="1"/>
  <cols>
    <col min="1" max="39" width="2.109375" style="1" customWidth="1"/>
    <col min="40" max="16384" width="2.109375" style="1"/>
  </cols>
  <sheetData>
    <row r="1" spans="1:39" s="53" customFormat="1" ht="18" customHeight="1">
      <c r="A1" s="4" t="s">
        <v>353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53" customFormat="1" ht="18" customHeight="1">
      <c r="A2" s="9" t="s">
        <v>354</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56" t="s">
        <v>355</v>
      </c>
      <c r="B3" s="56"/>
      <c r="C3" s="56"/>
      <c r="D3" s="57"/>
      <c r="E3" s="56"/>
      <c r="F3" s="56"/>
      <c r="G3" s="56"/>
      <c r="H3" s="56"/>
      <c r="I3" s="291"/>
      <c r="J3" s="292"/>
      <c r="K3" s="292"/>
      <c r="L3" s="292"/>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pans="1:39" ht="18" customHeight="1">
      <c r="A4" s="58" t="s">
        <v>356</v>
      </c>
      <c r="B4" s="58"/>
      <c r="C4" s="58"/>
      <c r="D4" s="58"/>
      <c r="E4" s="58"/>
      <c r="F4" s="58" t="s">
        <v>38</v>
      </c>
      <c r="G4" s="58"/>
      <c r="H4" s="58"/>
      <c r="I4" s="293"/>
      <c r="J4" s="294"/>
      <c r="K4" s="294"/>
      <c r="L4" s="294"/>
      <c r="M4" s="58" t="s">
        <v>99</v>
      </c>
      <c r="N4" s="295"/>
      <c r="O4" s="296"/>
      <c r="P4" s="296"/>
      <c r="Q4" s="296"/>
      <c r="R4" s="296"/>
      <c r="S4" s="296"/>
      <c r="T4" s="296"/>
      <c r="U4" s="296"/>
      <c r="V4" s="58"/>
      <c r="W4" s="58"/>
    </row>
    <row r="5" spans="1:39" ht="18" customHeight="1">
      <c r="F5" s="1" t="s">
        <v>38</v>
      </c>
      <c r="I5" s="177"/>
      <c r="J5" s="179"/>
      <c r="K5" s="179"/>
      <c r="L5" s="179"/>
      <c r="M5" s="1" t="s">
        <v>99</v>
      </c>
      <c r="N5" s="287"/>
      <c r="O5" s="288"/>
      <c r="P5" s="288"/>
      <c r="Q5" s="288"/>
      <c r="R5" s="288"/>
      <c r="S5" s="288"/>
      <c r="T5" s="288"/>
      <c r="U5" s="288"/>
    </row>
    <row r="6" spans="1:39" ht="18" customHeight="1">
      <c r="F6" s="1" t="s">
        <v>38</v>
      </c>
      <c r="I6" s="177"/>
      <c r="J6" s="179"/>
      <c r="K6" s="179"/>
      <c r="L6" s="179"/>
      <c r="M6" s="1" t="s">
        <v>99</v>
      </c>
      <c r="N6" s="287"/>
      <c r="O6" s="288"/>
      <c r="P6" s="288"/>
      <c r="Q6" s="288"/>
      <c r="R6" s="288"/>
      <c r="S6" s="288"/>
      <c r="T6" s="288"/>
      <c r="U6" s="288"/>
    </row>
    <row r="7" spans="1:39" ht="18" customHeight="1">
      <c r="F7" s="1" t="s">
        <v>38</v>
      </c>
      <c r="I7" s="177"/>
      <c r="J7" s="179"/>
      <c r="K7" s="179"/>
      <c r="L7" s="179"/>
      <c r="M7" s="1" t="s">
        <v>99</v>
      </c>
      <c r="N7" s="287"/>
      <c r="O7" s="288"/>
      <c r="P7" s="288"/>
      <c r="Q7" s="288"/>
      <c r="R7" s="288"/>
      <c r="S7" s="288"/>
      <c r="T7" s="288"/>
      <c r="U7" s="288"/>
    </row>
    <row r="8" spans="1:39" ht="18" customHeight="1">
      <c r="A8" s="13"/>
      <c r="B8" s="13"/>
      <c r="C8" s="13"/>
      <c r="D8" s="13"/>
      <c r="E8" s="13"/>
      <c r="F8" s="13" t="s">
        <v>38</v>
      </c>
      <c r="G8" s="13"/>
      <c r="H8" s="13"/>
      <c r="I8" s="170"/>
      <c r="J8" s="171"/>
      <c r="K8" s="171"/>
      <c r="L8" s="171"/>
      <c r="M8" s="13" t="s">
        <v>99</v>
      </c>
      <c r="N8" s="289"/>
      <c r="O8" s="290"/>
      <c r="P8" s="290"/>
      <c r="Q8" s="290"/>
      <c r="R8" s="290"/>
      <c r="S8" s="290"/>
      <c r="T8" s="290"/>
      <c r="U8" s="290"/>
      <c r="V8" s="13"/>
      <c r="W8" s="13"/>
    </row>
    <row r="9" spans="1:39" ht="18" customHeight="1">
      <c r="A9" s="58" t="s">
        <v>357</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row>
    <row r="10" spans="1:39" s="53" customFormat="1" ht="18" customHeight="1">
      <c r="A10" s="9"/>
      <c r="B10" s="242" t="s">
        <v>358</v>
      </c>
      <c r="C10" s="286"/>
      <c r="D10" s="286"/>
      <c r="E10" s="9"/>
      <c r="F10" s="242" t="s">
        <v>359</v>
      </c>
      <c r="G10" s="286"/>
      <c r="H10" s="286"/>
      <c r="I10" s="9"/>
      <c r="J10" s="242" t="s">
        <v>360</v>
      </c>
      <c r="K10" s="286"/>
      <c r="L10" s="286"/>
      <c r="M10" s="9"/>
      <c r="N10" s="242" t="s">
        <v>361</v>
      </c>
      <c r="O10" s="286"/>
      <c r="P10" s="286"/>
      <c r="Q10" s="9"/>
      <c r="R10" s="242" t="s">
        <v>362</v>
      </c>
      <c r="S10" s="286"/>
      <c r="T10" s="286"/>
      <c r="U10" s="286"/>
      <c r="V10" s="286"/>
      <c r="W10" s="9"/>
      <c r="X10" s="242" t="s">
        <v>363</v>
      </c>
      <c r="Y10" s="286"/>
      <c r="Z10" s="286"/>
      <c r="AA10" s="286"/>
      <c r="AB10" s="286"/>
      <c r="AC10" s="286"/>
      <c r="AD10" s="286"/>
      <c r="AE10" s="9"/>
      <c r="AF10" s="242" t="s">
        <v>364</v>
      </c>
      <c r="AG10" s="286"/>
      <c r="AH10" s="286"/>
      <c r="AI10" s="286"/>
      <c r="AJ10" s="286"/>
      <c r="AK10" s="286"/>
      <c r="AL10" s="286"/>
      <c r="AM10" s="286"/>
    </row>
    <row r="11" spans="1:39" s="53" customFormat="1" ht="18" customHeight="1">
      <c r="A11" s="53" t="s">
        <v>365</v>
      </c>
      <c r="I11" s="199"/>
      <c r="J11" s="200"/>
      <c r="K11" s="200"/>
      <c r="L11" s="200"/>
      <c r="M11" s="200"/>
      <c r="N11" s="200"/>
      <c r="O11" s="200"/>
      <c r="P11" s="200"/>
      <c r="Q11" s="200"/>
      <c r="R11" s="200"/>
      <c r="S11" s="200"/>
      <c r="T11" s="200"/>
      <c r="U11" s="53" t="s">
        <v>53</v>
      </c>
      <c r="Y11" s="199"/>
      <c r="Z11" s="200"/>
      <c r="AA11" s="200"/>
      <c r="AB11" s="200"/>
      <c r="AC11" s="200"/>
      <c r="AD11" s="200"/>
      <c r="AE11" s="200"/>
      <c r="AF11" s="200"/>
      <c r="AG11" s="200"/>
      <c r="AH11" s="200"/>
      <c r="AI11" s="200"/>
      <c r="AJ11" s="200"/>
      <c r="AK11" s="53" t="s">
        <v>54</v>
      </c>
    </row>
    <row r="12" spans="1:39" ht="18" customHeight="1">
      <c r="A12" s="58" t="s">
        <v>366</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row>
    <row r="13" spans="1:39" ht="18" customHeight="1">
      <c r="B13" s="284" t="s">
        <v>367</v>
      </c>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row>
    <row r="14" spans="1:39" ht="18" customHeight="1">
      <c r="B14" s="284" t="s">
        <v>368</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row>
    <row r="15" spans="1:39" ht="18" customHeight="1">
      <c r="B15" s="284" t="s">
        <v>369</v>
      </c>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53"/>
      <c r="AI15" s="53"/>
      <c r="AJ15" s="53"/>
      <c r="AK15" s="53"/>
      <c r="AL15" s="53"/>
      <c r="AM15" s="53"/>
    </row>
    <row r="16" spans="1:39" ht="18" customHeight="1">
      <c r="A16" s="59"/>
      <c r="B16" s="282" t="s">
        <v>370</v>
      </c>
      <c r="C16" s="283"/>
      <c r="D16" s="283"/>
      <c r="E16" s="283"/>
      <c r="F16" s="283"/>
      <c r="G16" s="283"/>
      <c r="H16" s="59"/>
      <c r="I16" s="59"/>
      <c r="J16" s="59"/>
      <c r="K16" s="59"/>
      <c r="L16" s="59"/>
      <c r="M16" s="59"/>
      <c r="N16" s="59"/>
      <c r="O16" s="59"/>
      <c r="P16" s="59"/>
      <c r="Q16" s="59"/>
      <c r="R16" s="59"/>
      <c r="S16" s="59"/>
      <c r="T16" s="59"/>
      <c r="U16" s="59"/>
      <c r="V16" s="59"/>
      <c r="W16" s="59"/>
      <c r="X16" s="59"/>
      <c r="Y16" s="60"/>
      <c r="Z16" s="60"/>
      <c r="AA16" s="59"/>
      <c r="AB16" s="59"/>
      <c r="AC16" s="59"/>
      <c r="AD16" s="59"/>
      <c r="AE16" s="59"/>
      <c r="AF16" s="59"/>
      <c r="AG16" s="59"/>
      <c r="AH16" s="59"/>
      <c r="AI16" s="59"/>
      <c r="AJ16" s="59"/>
      <c r="AK16" s="59"/>
      <c r="AL16" s="61"/>
      <c r="AM16" s="62"/>
    </row>
    <row r="17" spans="1:39" ht="18" customHeight="1">
      <c r="A17" s="59"/>
      <c r="B17" s="282" t="s">
        <v>371</v>
      </c>
      <c r="C17" s="282"/>
      <c r="D17" s="282"/>
      <c r="E17" s="282"/>
      <c r="F17" s="282"/>
      <c r="G17" s="282"/>
      <c r="H17" s="282"/>
      <c r="I17" s="282"/>
      <c r="J17" s="282"/>
      <c r="K17" s="282"/>
      <c r="L17" s="282"/>
      <c r="M17" s="282"/>
      <c r="N17" s="282"/>
      <c r="O17" s="282"/>
      <c r="P17" s="282"/>
      <c r="Q17" s="282"/>
      <c r="R17" s="282"/>
      <c r="S17" s="282"/>
      <c r="T17" s="282"/>
      <c r="U17" s="282"/>
      <c r="V17" s="282"/>
      <c r="W17" s="59"/>
      <c r="X17" s="59"/>
      <c r="Y17" s="60"/>
      <c r="Z17" s="60"/>
      <c r="AA17" s="59"/>
      <c r="AB17" s="59"/>
      <c r="AC17" s="59"/>
      <c r="AD17" s="59"/>
      <c r="AE17" s="59"/>
      <c r="AF17" s="59"/>
      <c r="AG17" s="59"/>
      <c r="AH17" s="59"/>
      <c r="AI17" s="59"/>
      <c r="AJ17" s="59"/>
      <c r="AK17" s="59"/>
      <c r="AL17" s="61"/>
      <c r="AM17" s="62"/>
    </row>
    <row r="18" spans="1:39" ht="18" customHeight="1">
      <c r="A18" s="59"/>
      <c r="B18" s="282" t="s">
        <v>372</v>
      </c>
      <c r="C18" s="282"/>
      <c r="D18" s="282"/>
      <c r="E18" s="282"/>
      <c r="F18" s="282"/>
      <c r="G18" s="282"/>
      <c r="H18" s="282"/>
      <c r="I18" s="282"/>
      <c r="J18" s="282"/>
      <c r="K18" s="282"/>
      <c r="L18" s="282"/>
      <c r="M18" s="282"/>
      <c r="N18" s="282"/>
      <c r="O18" s="282"/>
      <c r="P18" s="282"/>
      <c r="Q18" s="282"/>
      <c r="R18" s="282"/>
      <c r="S18" s="282"/>
      <c r="T18" s="282"/>
      <c r="U18" s="282"/>
      <c r="V18" s="282"/>
      <c r="W18" s="59"/>
      <c r="X18" s="59"/>
      <c r="Y18" s="60"/>
      <c r="Z18" s="60"/>
      <c r="AA18" s="59"/>
      <c r="AB18" s="59"/>
      <c r="AC18" s="59"/>
      <c r="AD18" s="59"/>
      <c r="AE18" s="59"/>
      <c r="AF18" s="59"/>
      <c r="AG18" s="59"/>
      <c r="AH18" s="59"/>
      <c r="AI18" s="59"/>
      <c r="AJ18" s="59"/>
      <c r="AK18" s="59"/>
      <c r="AL18" s="61"/>
      <c r="AM18" s="62"/>
    </row>
    <row r="19" spans="1:39" ht="18" customHeight="1">
      <c r="A19" s="59"/>
      <c r="B19" s="282" t="s">
        <v>373</v>
      </c>
      <c r="C19" s="283"/>
      <c r="D19" s="283"/>
      <c r="E19" s="283"/>
      <c r="F19" s="283"/>
      <c r="G19" s="283"/>
      <c r="H19" s="283"/>
      <c r="I19" s="283"/>
      <c r="J19" s="283"/>
      <c r="K19" s="283"/>
      <c r="L19" s="283"/>
      <c r="M19" s="283"/>
      <c r="N19" s="283"/>
      <c r="O19" s="283"/>
      <c r="P19" s="283"/>
      <c r="Q19" s="283"/>
      <c r="R19" s="283"/>
      <c r="S19" s="283"/>
      <c r="T19" s="283"/>
      <c r="U19" s="283"/>
      <c r="V19" s="59"/>
      <c r="W19" s="59"/>
      <c r="X19" s="59"/>
      <c r="Y19" s="60"/>
      <c r="Z19" s="60"/>
      <c r="AA19" s="59"/>
      <c r="AB19" s="59"/>
      <c r="AC19" s="59"/>
      <c r="AD19" s="59"/>
      <c r="AE19" s="59"/>
      <c r="AF19" s="59"/>
      <c r="AG19" s="59"/>
      <c r="AH19" s="59"/>
      <c r="AI19" s="59"/>
      <c r="AJ19" s="59"/>
      <c r="AK19" s="59"/>
      <c r="AL19" s="61"/>
      <c r="AM19" s="62"/>
    </row>
    <row r="20" spans="1:39" ht="18" customHeight="1">
      <c r="A20" s="63" t="s">
        <v>374</v>
      </c>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58"/>
    </row>
    <row r="21" spans="1:39" ht="18" customHeight="1">
      <c r="A21" s="59"/>
      <c r="B21" s="282" t="s">
        <v>375</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59"/>
      <c r="AD21" s="59"/>
      <c r="AE21" s="59"/>
      <c r="AF21" s="59"/>
      <c r="AG21" s="59"/>
      <c r="AH21" s="59"/>
      <c r="AI21" s="59"/>
      <c r="AJ21" s="59"/>
      <c r="AK21" s="59"/>
      <c r="AL21" s="59"/>
    </row>
    <row r="22" spans="1:39" ht="18" customHeight="1">
      <c r="A22" s="59"/>
      <c r="B22" s="282" t="s">
        <v>376</v>
      </c>
      <c r="C22" s="283"/>
      <c r="D22" s="283"/>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59"/>
      <c r="AD22" s="59"/>
      <c r="AE22" s="59"/>
      <c r="AF22" s="59"/>
      <c r="AG22" s="59"/>
      <c r="AH22" s="59"/>
      <c r="AI22" s="59"/>
      <c r="AJ22" s="59"/>
      <c r="AK22" s="59"/>
      <c r="AL22" s="59"/>
    </row>
    <row r="23" spans="1:39" ht="18" customHeight="1">
      <c r="A23" s="59"/>
      <c r="B23" s="284" t="s">
        <v>377</v>
      </c>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59"/>
      <c r="AF23" s="59"/>
      <c r="AG23" s="59"/>
      <c r="AH23" s="59"/>
      <c r="AI23" s="59"/>
      <c r="AJ23" s="59"/>
      <c r="AK23" s="59"/>
      <c r="AL23" s="59"/>
    </row>
    <row r="24" spans="1:39" ht="18" customHeight="1">
      <c r="A24" s="59"/>
      <c r="B24" s="282" t="s">
        <v>378</v>
      </c>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59"/>
      <c r="AD24" s="59"/>
      <c r="AE24" s="59"/>
      <c r="AF24" s="59"/>
      <c r="AG24" s="59"/>
      <c r="AH24" s="59"/>
      <c r="AI24" s="59"/>
      <c r="AJ24" s="59"/>
      <c r="AK24" s="59"/>
      <c r="AL24" s="61"/>
      <c r="AM24" s="62"/>
    </row>
    <row r="25" spans="1:39" ht="18" customHeight="1">
      <c r="A25" s="59"/>
      <c r="B25" s="282" t="s">
        <v>373</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59"/>
      <c r="AD25" s="59"/>
      <c r="AE25" s="59"/>
      <c r="AF25" s="59"/>
      <c r="AG25" s="59"/>
      <c r="AH25" s="59"/>
      <c r="AI25" s="59"/>
      <c r="AJ25" s="59"/>
      <c r="AK25" s="59"/>
      <c r="AL25" s="61"/>
      <c r="AM25" s="62"/>
    </row>
    <row r="26" spans="1:39" ht="18" customHeight="1">
      <c r="A26" s="59"/>
      <c r="B26" s="282" t="s">
        <v>379</v>
      </c>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59"/>
      <c r="AD26" s="59"/>
      <c r="AE26" s="59"/>
      <c r="AF26" s="59"/>
      <c r="AG26" s="59"/>
      <c r="AH26" s="59"/>
      <c r="AI26" s="59"/>
      <c r="AJ26" s="59"/>
      <c r="AK26" s="59"/>
      <c r="AL26" s="61"/>
      <c r="AM26" s="62"/>
    </row>
    <row r="27" spans="1:39" ht="18" customHeight="1">
      <c r="A27" s="63" t="s">
        <v>380</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58"/>
    </row>
    <row r="28" spans="1:39" ht="18" customHeight="1">
      <c r="A28" s="59"/>
      <c r="B28" s="282" t="s">
        <v>381</v>
      </c>
      <c r="C28" s="283"/>
      <c r="D28" s="283"/>
      <c r="E28" s="283"/>
      <c r="F28" s="283"/>
      <c r="G28" s="283"/>
      <c r="H28" s="283"/>
      <c r="I28" s="283"/>
      <c r="J28" s="59"/>
      <c r="K28" s="282" t="s">
        <v>382</v>
      </c>
      <c r="L28" s="283"/>
      <c r="M28" s="283"/>
      <c r="N28" s="283"/>
      <c r="O28" s="283"/>
      <c r="P28" s="283"/>
      <c r="Q28" s="283"/>
      <c r="R28" s="283"/>
      <c r="S28" s="59"/>
      <c r="T28" s="282" t="s">
        <v>383</v>
      </c>
      <c r="U28" s="283"/>
      <c r="V28" s="283"/>
      <c r="W28" s="283"/>
      <c r="X28" s="283"/>
      <c r="Y28" s="283"/>
      <c r="Z28" s="283"/>
      <c r="AA28" s="283"/>
      <c r="AB28" s="59"/>
      <c r="AC28" s="59"/>
      <c r="AD28" s="59"/>
      <c r="AE28" s="59"/>
      <c r="AF28" s="59"/>
      <c r="AG28" s="59"/>
      <c r="AH28" s="59"/>
      <c r="AI28" s="59"/>
      <c r="AJ28" s="59"/>
      <c r="AK28" s="59"/>
      <c r="AL28" s="59"/>
    </row>
    <row r="29" spans="1:39" ht="18" customHeight="1">
      <c r="A29" s="59"/>
      <c r="B29" s="282" t="s">
        <v>384</v>
      </c>
      <c r="C29" s="283"/>
      <c r="D29" s="283"/>
      <c r="E29" s="283"/>
      <c r="F29" s="283"/>
      <c r="G29" s="283"/>
      <c r="H29" s="283"/>
      <c r="I29" s="283"/>
      <c r="J29" s="59"/>
      <c r="K29" s="282" t="s">
        <v>373</v>
      </c>
      <c r="L29" s="283"/>
      <c r="M29" s="283"/>
      <c r="N29" s="283"/>
      <c r="O29" s="283"/>
      <c r="P29" s="283"/>
      <c r="Q29" s="283"/>
      <c r="R29" s="283"/>
      <c r="S29" s="59"/>
      <c r="T29" s="285" t="s">
        <v>385</v>
      </c>
      <c r="U29" s="285"/>
      <c r="V29" s="285"/>
      <c r="W29" s="285"/>
      <c r="X29" s="285"/>
      <c r="Y29" s="285"/>
      <c r="Z29" s="285"/>
      <c r="AA29" s="285"/>
      <c r="AB29" s="285"/>
      <c r="AC29" s="285"/>
      <c r="AD29" s="285"/>
      <c r="AE29" s="285"/>
      <c r="AF29" s="285"/>
      <c r="AG29" s="285"/>
      <c r="AH29" s="285"/>
      <c r="AI29" s="285"/>
      <c r="AJ29" s="285"/>
      <c r="AK29" s="285"/>
      <c r="AL29" s="285"/>
    </row>
    <row r="30" spans="1:39" ht="18" customHeight="1">
      <c r="A30" s="58" t="s">
        <v>386</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row>
    <row r="31" spans="1:39" ht="18" customHeight="1">
      <c r="B31" s="1" t="s">
        <v>387</v>
      </c>
      <c r="N31" s="280"/>
      <c r="O31" s="281"/>
    </row>
    <row r="32" spans="1:39" ht="18" customHeight="1">
      <c r="B32" s="1" t="s">
        <v>388</v>
      </c>
      <c r="N32" s="280"/>
      <c r="O32" s="281"/>
      <c r="AI32" s="64"/>
      <c r="AJ32" s="64"/>
    </row>
    <row r="33" spans="1:40" ht="18" customHeight="1">
      <c r="B33" s="1" t="s">
        <v>389</v>
      </c>
      <c r="N33" s="280"/>
      <c r="O33" s="281"/>
      <c r="AI33" s="64"/>
      <c r="AJ33" s="64"/>
    </row>
    <row r="34" spans="1:40" ht="18" customHeight="1">
      <c r="A34" s="13"/>
      <c r="B34" s="13" t="s">
        <v>390</v>
      </c>
      <c r="C34" s="13"/>
      <c r="D34" s="13"/>
      <c r="E34" s="13"/>
      <c r="F34" s="13"/>
      <c r="G34" s="13"/>
      <c r="H34" s="13"/>
      <c r="I34" s="13"/>
      <c r="J34" s="13"/>
      <c r="K34" s="13"/>
      <c r="L34" s="13"/>
      <c r="M34" s="13"/>
      <c r="N34" s="270"/>
      <c r="O34" s="271"/>
      <c r="P34" s="13"/>
      <c r="Q34" s="13"/>
      <c r="R34" s="13"/>
      <c r="S34" s="13"/>
      <c r="T34" s="13"/>
      <c r="U34" s="13"/>
      <c r="V34" s="13"/>
      <c r="AL34" s="13"/>
      <c r="AM34" s="13"/>
    </row>
    <row r="35" spans="1:40" ht="18" customHeight="1">
      <c r="A35" s="58" t="s">
        <v>391</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row>
    <row r="36" spans="1:40" ht="18" customHeight="1">
      <c r="B36" s="1" t="s">
        <v>45</v>
      </c>
      <c r="L36" s="272"/>
      <c r="M36" s="273"/>
      <c r="N36" s="273"/>
      <c r="O36" s="273"/>
      <c r="P36" s="1" t="str">
        <f>IF(L36&gt;0,"m","")</f>
        <v/>
      </c>
    </row>
    <row r="37" spans="1:40" ht="18" customHeight="1">
      <c r="A37" s="13"/>
      <c r="B37" s="13" t="s">
        <v>392</v>
      </c>
      <c r="C37" s="13"/>
      <c r="D37" s="13"/>
      <c r="E37" s="13"/>
      <c r="F37" s="13"/>
      <c r="G37" s="13"/>
      <c r="H37" s="13"/>
      <c r="I37" s="13"/>
      <c r="J37" s="13"/>
      <c r="K37" s="13"/>
      <c r="L37" s="274"/>
      <c r="M37" s="275"/>
      <c r="N37" s="275"/>
      <c r="O37" s="275"/>
      <c r="P37" s="1" t="str">
        <f>IF(L37&gt;0,"m","")</f>
        <v/>
      </c>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0" ht="18" customHeight="1">
      <c r="A38" s="56" t="s">
        <v>393</v>
      </c>
      <c r="B38" s="56"/>
      <c r="C38" s="56"/>
      <c r="D38" s="56"/>
      <c r="E38" s="56"/>
      <c r="F38" s="56"/>
      <c r="G38" s="56"/>
      <c r="H38" s="56"/>
      <c r="I38" s="65"/>
      <c r="J38" s="276"/>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row>
    <row r="39" spans="1:40" ht="18" customHeight="1">
      <c r="A39" s="58" t="s">
        <v>394</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row>
    <row r="40" spans="1:40" ht="18" customHeight="1">
      <c r="B40" s="1" t="s">
        <v>395</v>
      </c>
      <c r="AA40" s="53"/>
      <c r="AG40" s="53"/>
      <c r="AH40" s="53"/>
    </row>
    <row r="41" spans="1:40" ht="18" customHeight="1">
      <c r="C41" s="1" t="s">
        <v>396</v>
      </c>
      <c r="AA41" s="53"/>
      <c r="AF41" s="278" t="s">
        <v>397</v>
      </c>
      <c r="AG41" s="279"/>
      <c r="AI41" s="278" t="s">
        <v>398</v>
      </c>
      <c r="AJ41" s="279"/>
      <c r="AM41" s="53"/>
      <c r="AN41" s="53"/>
    </row>
    <row r="42" spans="1:40" ht="18" customHeight="1">
      <c r="B42" s="1" t="s">
        <v>399</v>
      </c>
      <c r="AA42" s="53"/>
      <c r="AF42" s="278" t="s">
        <v>397</v>
      </c>
      <c r="AG42" s="279"/>
      <c r="AI42" s="278" t="s">
        <v>398</v>
      </c>
      <c r="AJ42" s="279"/>
    </row>
    <row r="43" spans="1:40" ht="18" customHeight="1">
      <c r="B43" s="1" t="s">
        <v>400</v>
      </c>
      <c r="AD43" s="66" t="s">
        <v>15</v>
      </c>
      <c r="AE43" s="267"/>
      <c r="AF43" s="268"/>
      <c r="AG43" s="268"/>
      <c r="AH43" s="268"/>
      <c r="AI43" s="268"/>
      <c r="AJ43" s="268"/>
      <c r="AK43" s="1" t="s">
        <v>11</v>
      </c>
    </row>
    <row r="44" spans="1:40" ht="18" customHeight="1">
      <c r="B44" s="269" t="s">
        <v>401</v>
      </c>
      <c r="C44" s="269"/>
      <c r="D44" s="269"/>
      <c r="E44" s="269"/>
      <c r="F44" s="269"/>
      <c r="G44" s="269"/>
      <c r="H44" s="269"/>
      <c r="I44" s="269"/>
      <c r="J44" s="269"/>
      <c r="K44" s="269"/>
      <c r="L44" s="269"/>
      <c r="M44" s="269"/>
      <c r="N44" s="67"/>
      <c r="W44" s="67"/>
      <c r="X44" s="67"/>
      <c r="Y44" s="67"/>
      <c r="Z44" s="67"/>
      <c r="AA44" s="67"/>
      <c r="AB44" s="67"/>
      <c r="AC44" s="67"/>
      <c r="AD44" s="66" t="s">
        <v>15</v>
      </c>
      <c r="AE44" s="267"/>
      <c r="AF44" s="268"/>
      <c r="AG44" s="268"/>
      <c r="AH44" s="268"/>
      <c r="AI44" s="268"/>
      <c r="AJ44" s="268"/>
      <c r="AK44" s="1" t="s">
        <v>11</v>
      </c>
      <c r="AL44" s="67"/>
      <c r="AM44" s="67"/>
    </row>
    <row r="45" spans="1:40" ht="18" customHeight="1">
      <c r="B45" s="269" t="s">
        <v>402</v>
      </c>
      <c r="C45" s="269"/>
      <c r="D45" s="269"/>
      <c r="E45" s="269"/>
      <c r="F45" s="269"/>
      <c r="G45" s="269"/>
      <c r="H45" s="269"/>
      <c r="I45" s="269"/>
      <c r="J45" s="269"/>
      <c r="K45" s="269"/>
      <c r="L45" s="269"/>
      <c r="M45" s="269"/>
      <c r="N45" s="67"/>
      <c r="W45" s="67"/>
      <c r="X45" s="67"/>
      <c r="Y45" s="67"/>
      <c r="Z45" s="67"/>
      <c r="AA45" s="67"/>
      <c r="AB45" s="67"/>
      <c r="AC45" s="67"/>
      <c r="AD45" s="67"/>
      <c r="AE45" s="67"/>
      <c r="AF45" s="67"/>
      <c r="AG45" s="67"/>
      <c r="AH45" s="67"/>
      <c r="AI45" s="67"/>
      <c r="AJ45" s="67"/>
      <c r="AK45" s="67"/>
      <c r="AL45" s="67"/>
      <c r="AM45" s="67"/>
    </row>
    <row r="46" spans="1:40" ht="18" customHeight="1">
      <c r="C46" s="266" t="s">
        <v>403</v>
      </c>
      <c r="D46" s="266"/>
      <c r="E46" s="266"/>
      <c r="F46" s="266"/>
      <c r="G46" s="266"/>
      <c r="H46" s="266"/>
      <c r="I46" s="266"/>
      <c r="J46" s="266"/>
      <c r="K46" s="266"/>
      <c r="L46" s="266"/>
      <c r="M46" s="266"/>
      <c r="N46" s="266"/>
      <c r="O46" s="266"/>
      <c r="P46" s="266"/>
      <c r="Q46" s="266"/>
      <c r="R46" s="266"/>
      <c r="S46" s="266"/>
      <c r="T46" s="266"/>
    </row>
    <row r="47" spans="1:40" ht="18" customHeight="1">
      <c r="C47" s="266" t="s">
        <v>404</v>
      </c>
      <c r="D47" s="266"/>
      <c r="E47" s="266"/>
      <c r="F47" s="266"/>
      <c r="G47" s="266"/>
      <c r="H47" s="266"/>
      <c r="I47" s="266"/>
      <c r="J47" s="266"/>
      <c r="K47" s="266"/>
      <c r="L47" s="266"/>
      <c r="M47" s="266"/>
      <c r="N47" s="266"/>
      <c r="O47" s="266"/>
      <c r="P47" s="266"/>
      <c r="Q47" s="266"/>
      <c r="R47" s="266"/>
      <c r="S47" s="266"/>
      <c r="T47" s="266"/>
    </row>
    <row r="48" spans="1:40" ht="18" customHeight="1">
      <c r="B48" s="1" t="s">
        <v>405</v>
      </c>
      <c r="AD48" s="267"/>
      <c r="AE48" s="268"/>
      <c r="AF48" s="268"/>
      <c r="AG48" s="268"/>
      <c r="AH48" s="268"/>
      <c r="AI48" s="268"/>
      <c r="AJ48" s="267"/>
      <c r="AK48" s="268"/>
    </row>
    <row r="49" spans="1:39" ht="18" customHeight="1">
      <c r="A49" s="58" t="s">
        <v>406</v>
      </c>
      <c r="B49" s="58"/>
      <c r="C49" s="58"/>
      <c r="D49" s="58"/>
      <c r="E49" s="58"/>
      <c r="F49" s="58"/>
      <c r="G49" s="58"/>
      <c r="H49" s="58"/>
      <c r="I49" s="58"/>
      <c r="J49" s="58"/>
      <c r="K49" s="68" t="s">
        <v>98</v>
      </c>
      <c r="L49" s="69" t="s">
        <v>407</v>
      </c>
      <c r="M49" s="70"/>
      <c r="N49" s="69"/>
      <c r="O49" s="69"/>
      <c r="P49" s="69"/>
      <c r="Q49" s="69"/>
      <c r="R49" s="58" t="s">
        <v>408</v>
      </c>
      <c r="S49" s="58"/>
      <c r="T49" s="58"/>
      <c r="U49" s="68" t="s">
        <v>98</v>
      </c>
      <c r="V49" s="58" t="s">
        <v>409</v>
      </c>
      <c r="W49" s="58"/>
      <c r="X49" s="58"/>
      <c r="Y49" s="58"/>
      <c r="Z49" s="58"/>
      <c r="AA49" s="68"/>
      <c r="AB49" s="58" t="s">
        <v>408</v>
      </c>
      <c r="AC49" s="58"/>
      <c r="AD49" s="58"/>
      <c r="AE49" s="68" t="s">
        <v>98</v>
      </c>
      <c r="AF49" s="58" t="s">
        <v>410</v>
      </c>
      <c r="AG49" s="58"/>
      <c r="AH49" s="58"/>
      <c r="AI49" s="58"/>
      <c r="AJ49" s="58"/>
      <c r="AK49" s="58"/>
      <c r="AL49" s="58" t="s">
        <v>411</v>
      </c>
      <c r="AM49" s="58"/>
    </row>
    <row r="50" spans="1:39" ht="18" customHeight="1">
      <c r="B50" s="1" t="s">
        <v>412</v>
      </c>
      <c r="F50" s="66" t="s">
        <v>98</v>
      </c>
      <c r="G50" s="244"/>
      <c r="H50" s="265"/>
      <c r="I50" s="1" t="s">
        <v>413</v>
      </c>
      <c r="J50" s="1" t="s">
        <v>99</v>
      </c>
      <c r="K50" s="66" t="s">
        <v>98</v>
      </c>
      <c r="L50" s="245"/>
      <c r="M50" s="246"/>
      <c r="N50" s="246"/>
      <c r="O50" s="246"/>
      <c r="P50" s="246"/>
      <c r="Q50" s="246"/>
      <c r="R50" s="71" t="str">
        <f t="shared" ref="R50:R55" si="0">IF(L50="","","㎡")</f>
        <v/>
      </c>
      <c r="S50" s="1" t="s">
        <v>99</v>
      </c>
      <c r="U50" s="66" t="s">
        <v>98</v>
      </c>
      <c r="V50" s="245"/>
      <c r="W50" s="246"/>
      <c r="X50" s="246"/>
      <c r="Y50" s="246"/>
      <c r="Z50" s="246"/>
      <c r="AA50" s="246"/>
      <c r="AB50" s="71" t="str">
        <f t="shared" ref="AB50:AB55" si="1">IF(V50="","","㎡")</f>
        <v/>
      </c>
      <c r="AC50" s="1" t="s">
        <v>99</v>
      </c>
      <c r="AE50" s="66" t="s">
        <v>98</v>
      </c>
      <c r="AF50" s="245">
        <f>SUM(L50+V50)</f>
        <v>0</v>
      </c>
      <c r="AG50" s="246"/>
      <c r="AH50" s="246"/>
      <c r="AI50" s="246"/>
      <c r="AJ50" s="246"/>
      <c r="AK50" s="246"/>
      <c r="AL50" s="71" t="str">
        <f t="shared" ref="AL50:AL55" si="2">IF(AF50="","","㎡")</f>
        <v>㎡</v>
      </c>
      <c r="AM50" s="1" t="s">
        <v>99</v>
      </c>
    </row>
    <row r="51" spans="1:39" ht="18" customHeight="1">
      <c r="D51" s="66"/>
      <c r="E51" s="8"/>
      <c r="F51" s="66" t="s">
        <v>98</v>
      </c>
      <c r="G51" s="244"/>
      <c r="H51" s="265"/>
      <c r="I51" s="1" t="s">
        <v>413</v>
      </c>
      <c r="J51" s="1" t="s">
        <v>99</v>
      </c>
      <c r="K51" s="66" t="s">
        <v>98</v>
      </c>
      <c r="L51" s="245"/>
      <c r="M51" s="246"/>
      <c r="N51" s="246"/>
      <c r="O51" s="246"/>
      <c r="P51" s="246"/>
      <c r="Q51" s="246"/>
      <c r="R51" s="71" t="str">
        <f t="shared" si="0"/>
        <v/>
      </c>
      <c r="S51" s="1" t="s">
        <v>99</v>
      </c>
      <c r="U51" s="66" t="s">
        <v>98</v>
      </c>
      <c r="V51" s="245"/>
      <c r="W51" s="246"/>
      <c r="X51" s="246"/>
      <c r="Y51" s="246"/>
      <c r="Z51" s="246"/>
      <c r="AA51" s="246"/>
      <c r="AB51" s="71" t="str">
        <f t="shared" si="1"/>
        <v/>
      </c>
      <c r="AC51" s="1" t="s">
        <v>99</v>
      </c>
      <c r="AE51" s="66" t="s">
        <v>98</v>
      </c>
      <c r="AF51" s="245">
        <f>SUM(L51+V51)</f>
        <v>0</v>
      </c>
      <c r="AG51" s="246"/>
      <c r="AH51" s="246"/>
      <c r="AI51" s="246"/>
      <c r="AJ51" s="246"/>
      <c r="AK51" s="246"/>
      <c r="AL51" s="71" t="str">
        <f t="shared" si="2"/>
        <v>㎡</v>
      </c>
      <c r="AM51" s="1" t="s">
        <v>99</v>
      </c>
    </row>
    <row r="52" spans="1:39" ht="18" customHeight="1">
      <c r="D52" s="66"/>
      <c r="E52" s="8"/>
      <c r="F52" s="66" t="s">
        <v>98</v>
      </c>
      <c r="G52" s="244"/>
      <c r="H52" s="265"/>
      <c r="I52" s="1" t="s">
        <v>413</v>
      </c>
      <c r="J52" s="1" t="s">
        <v>99</v>
      </c>
      <c r="K52" s="66" t="s">
        <v>98</v>
      </c>
      <c r="L52" s="245"/>
      <c r="M52" s="246"/>
      <c r="N52" s="246"/>
      <c r="O52" s="246"/>
      <c r="P52" s="246"/>
      <c r="Q52" s="246"/>
      <c r="R52" s="71" t="str">
        <f t="shared" si="0"/>
        <v/>
      </c>
      <c r="S52" s="1" t="s">
        <v>99</v>
      </c>
      <c r="U52" s="66" t="s">
        <v>98</v>
      </c>
      <c r="V52" s="245"/>
      <c r="W52" s="246"/>
      <c r="X52" s="246"/>
      <c r="Y52" s="246"/>
      <c r="Z52" s="246"/>
      <c r="AA52" s="246"/>
      <c r="AB52" s="71" t="str">
        <f t="shared" si="1"/>
        <v/>
      </c>
      <c r="AC52" s="1" t="s">
        <v>99</v>
      </c>
      <c r="AE52" s="66" t="s">
        <v>98</v>
      </c>
      <c r="AF52" s="245">
        <f>SUM(L52+V52)</f>
        <v>0</v>
      </c>
      <c r="AG52" s="246"/>
      <c r="AH52" s="246"/>
      <c r="AI52" s="246"/>
      <c r="AJ52" s="246"/>
      <c r="AK52" s="246"/>
      <c r="AL52" s="71" t="str">
        <f t="shared" si="2"/>
        <v>㎡</v>
      </c>
      <c r="AM52" s="1" t="s">
        <v>99</v>
      </c>
    </row>
    <row r="53" spans="1:39" ht="18" customHeight="1">
      <c r="D53" s="66"/>
      <c r="E53" s="8"/>
      <c r="F53" s="66" t="s">
        <v>98</v>
      </c>
      <c r="G53" s="244"/>
      <c r="H53" s="265"/>
      <c r="I53" s="1" t="s">
        <v>413</v>
      </c>
      <c r="J53" s="1" t="s">
        <v>99</v>
      </c>
      <c r="K53" s="66" t="s">
        <v>98</v>
      </c>
      <c r="L53" s="245"/>
      <c r="M53" s="246"/>
      <c r="N53" s="246"/>
      <c r="O53" s="246"/>
      <c r="P53" s="246"/>
      <c r="Q53" s="246"/>
      <c r="R53" s="71" t="str">
        <f t="shared" si="0"/>
        <v/>
      </c>
      <c r="S53" s="1" t="s">
        <v>99</v>
      </c>
      <c r="U53" s="66" t="s">
        <v>98</v>
      </c>
      <c r="V53" s="245"/>
      <c r="W53" s="246"/>
      <c r="X53" s="246"/>
      <c r="Y53" s="246"/>
      <c r="Z53" s="246"/>
      <c r="AA53" s="246"/>
      <c r="AB53" s="71" t="str">
        <f t="shared" si="1"/>
        <v/>
      </c>
      <c r="AC53" s="1" t="s">
        <v>99</v>
      </c>
      <c r="AE53" s="66" t="s">
        <v>98</v>
      </c>
      <c r="AF53" s="245">
        <f>SUM(L53+V53)</f>
        <v>0</v>
      </c>
      <c r="AG53" s="246"/>
      <c r="AH53" s="246"/>
      <c r="AI53" s="246"/>
      <c r="AJ53" s="246"/>
      <c r="AK53" s="246"/>
      <c r="AL53" s="71" t="str">
        <f t="shared" si="2"/>
        <v>㎡</v>
      </c>
      <c r="AM53" s="1" t="s">
        <v>99</v>
      </c>
    </row>
    <row r="54" spans="1:39" ht="18" customHeight="1">
      <c r="D54" s="66"/>
      <c r="E54" s="8"/>
      <c r="F54" s="66" t="s">
        <v>98</v>
      </c>
      <c r="G54" s="244"/>
      <c r="H54" s="265"/>
      <c r="I54" s="1" t="s">
        <v>413</v>
      </c>
      <c r="J54" s="1" t="s">
        <v>99</v>
      </c>
      <c r="K54" s="66" t="s">
        <v>98</v>
      </c>
      <c r="L54" s="245"/>
      <c r="M54" s="246"/>
      <c r="N54" s="246"/>
      <c r="O54" s="246"/>
      <c r="P54" s="246"/>
      <c r="Q54" s="246"/>
      <c r="R54" s="71" t="str">
        <f t="shared" si="0"/>
        <v/>
      </c>
      <c r="S54" s="1" t="s">
        <v>99</v>
      </c>
      <c r="U54" s="66" t="s">
        <v>98</v>
      </c>
      <c r="V54" s="245"/>
      <c r="W54" s="246"/>
      <c r="X54" s="246"/>
      <c r="Y54" s="246"/>
      <c r="Z54" s="246"/>
      <c r="AA54" s="246"/>
      <c r="AB54" s="71" t="str">
        <f t="shared" si="1"/>
        <v/>
      </c>
      <c r="AC54" s="1" t="s">
        <v>99</v>
      </c>
      <c r="AE54" s="66" t="s">
        <v>98</v>
      </c>
      <c r="AF54" s="245">
        <f>SUM(L54+V54)</f>
        <v>0</v>
      </c>
      <c r="AG54" s="246"/>
      <c r="AH54" s="246"/>
      <c r="AI54" s="246"/>
      <c r="AJ54" s="246"/>
      <c r="AK54" s="246"/>
      <c r="AL54" s="71" t="str">
        <f t="shared" si="2"/>
        <v>㎡</v>
      </c>
      <c r="AM54" s="1" t="s">
        <v>99</v>
      </c>
    </row>
    <row r="55" spans="1:39" ht="18" customHeight="1">
      <c r="B55" s="1" t="s">
        <v>414</v>
      </c>
      <c r="G55" s="66"/>
      <c r="K55" s="66" t="s">
        <v>98</v>
      </c>
      <c r="L55" s="260">
        <f>SUM(L50:Q54)</f>
        <v>0</v>
      </c>
      <c r="M55" s="261"/>
      <c r="N55" s="261"/>
      <c r="O55" s="261"/>
      <c r="P55" s="261"/>
      <c r="Q55" s="261"/>
      <c r="R55" s="71" t="str">
        <f t="shared" si="0"/>
        <v>㎡</v>
      </c>
      <c r="S55" s="1" t="s">
        <v>99</v>
      </c>
      <c r="U55" s="66" t="s">
        <v>98</v>
      </c>
      <c r="V55" s="260">
        <f>SUM(V50:AA54)</f>
        <v>0</v>
      </c>
      <c r="W55" s="261"/>
      <c r="X55" s="261"/>
      <c r="Y55" s="261"/>
      <c r="Z55" s="261"/>
      <c r="AA55" s="261"/>
      <c r="AB55" s="71" t="str">
        <f t="shared" si="1"/>
        <v>㎡</v>
      </c>
      <c r="AC55" s="1" t="s">
        <v>99</v>
      </c>
      <c r="AE55" s="66" t="s">
        <v>98</v>
      </c>
      <c r="AF55" s="260">
        <f>SUM(AF50:AK54)</f>
        <v>0</v>
      </c>
      <c r="AG55" s="261"/>
      <c r="AH55" s="261"/>
      <c r="AI55" s="261"/>
      <c r="AJ55" s="261"/>
      <c r="AK55" s="261"/>
      <c r="AL55" s="71" t="str">
        <f t="shared" si="2"/>
        <v>㎡</v>
      </c>
      <c r="AM55" s="1" t="s">
        <v>99</v>
      </c>
    </row>
    <row r="56" spans="1:39" ht="18" customHeight="1">
      <c r="A56" s="56" t="s">
        <v>415</v>
      </c>
      <c r="B56" s="56"/>
      <c r="C56" s="56"/>
      <c r="D56" s="56"/>
      <c r="E56" s="56"/>
      <c r="F56" s="56"/>
      <c r="G56" s="72"/>
      <c r="H56" s="72"/>
      <c r="I56" s="72"/>
      <c r="J56" s="262"/>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c r="AL56" s="263"/>
      <c r="AM56" s="263"/>
    </row>
    <row r="57" spans="1:39" ht="18" customHeight="1">
      <c r="A57" s="56" t="s">
        <v>416</v>
      </c>
      <c r="B57" s="56"/>
      <c r="C57" s="56"/>
      <c r="D57" s="56"/>
      <c r="E57" s="56"/>
      <c r="F57" s="56"/>
      <c r="G57" s="72"/>
      <c r="H57" s="72"/>
      <c r="I57" s="72"/>
      <c r="J57" s="256"/>
      <c r="K57" s="257"/>
      <c r="L57" s="257"/>
      <c r="M57" s="257"/>
      <c r="N57" s="257"/>
      <c r="O57" s="257"/>
      <c r="P57" s="257"/>
      <c r="Q57" s="257"/>
      <c r="R57" s="257"/>
      <c r="S57" s="257"/>
      <c r="T57" s="257"/>
      <c r="U57" s="264"/>
      <c r="V57" s="264"/>
      <c r="W57" s="264"/>
      <c r="X57" s="264"/>
      <c r="Y57" s="264"/>
      <c r="Z57" s="264"/>
      <c r="AA57" s="264"/>
      <c r="AB57" s="264"/>
      <c r="AC57" s="264"/>
      <c r="AD57" s="264"/>
      <c r="AE57" s="264"/>
      <c r="AF57" s="264"/>
      <c r="AG57" s="264"/>
      <c r="AH57" s="264"/>
      <c r="AI57" s="264"/>
      <c r="AJ57" s="264"/>
      <c r="AK57" s="264"/>
      <c r="AL57" s="264"/>
      <c r="AM57" s="264"/>
    </row>
    <row r="58" spans="1:39" ht="18" customHeight="1">
      <c r="A58" s="13" t="s">
        <v>417</v>
      </c>
      <c r="B58" s="13"/>
      <c r="C58" s="13"/>
      <c r="D58" s="13"/>
      <c r="E58" s="13"/>
      <c r="F58" s="13"/>
      <c r="G58" s="73"/>
      <c r="H58" s="73"/>
      <c r="I58" s="73"/>
      <c r="J58" s="256"/>
      <c r="K58" s="257"/>
      <c r="L58" s="257"/>
      <c r="M58" s="257"/>
      <c r="N58" s="257"/>
      <c r="O58" s="257"/>
      <c r="P58" s="257"/>
      <c r="Q58" s="257"/>
      <c r="R58" s="257"/>
      <c r="S58" s="257"/>
      <c r="T58" s="257"/>
      <c r="U58" s="264"/>
      <c r="V58" s="264"/>
      <c r="W58" s="264"/>
      <c r="X58" s="264"/>
      <c r="Y58" s="264"/>
      <c r="Z58" s="264"/>
      <c r="AA58" s="264"/>
      <c r="AB58" s="264"/>
      <c r="AC58" s="264"/>
      <c r="AD58" s="264"/>
      <c r="AE58" s="264"/>
      <c r="AF58" s="264"/>
      <c r="AG58" s="264"/>
      <c r="AH58" s="264"/>
      <c r="AI58" s="264"/>
      <c r="AJ58" s="264"/>
      <c r="AK58" s="264"/>
      <c r="AL58" s="264"/>
      <c r="AM58" s="264"/>
    </row>
    <row r="59" spans="1:39" ht="18" customHeight="1">
      <c r="A59" s="56" t="s">
        <v>418</v>
      </c>
      <c r="B59" s="56"/>
      <c r="C59" s="56"/>
      <c r="D59" s="56"/>
      <c r="E59" s="56"/>
      <c r="F59" s="56"/>
      <c r="G59" s="56"/>
      <c r="H59" s="56"/>
      <c r="I59" s="56"/>
      <c r="J59" s="254"/>
      <c r="K59" s="255"/>
      <c r="L59" s="255"/>
      <c r="M59" s="255"/>
      <c r="N59" s="255"/>
      <c r="O59" s="255"/>
      <c r="P59" s="255"/>
      <c r="Q59" s="255"/>
      <c r="R59" s="255"/>
      <c r="S59" s="255"/>
      <c r="T59" s="255"/>
      <c r="U59" s="13" t="str">
        <f>IF(J59&gt;0,"m","")</f>
        <v/>
      </c>
      <c r="V59" s="56"/>
      <c r="W59" s="56"/>
      <c r="X59" s="56"/>
      <c r="Y59" s="56"/>
      <c r="Z59" s="56"/>
      <c r="AA59" s="56"/>
      <c r="AB59" s="56"/>
      <c r="AC59" s="56"/>
      <c r="AD59" s="74"/>
      <c r="AE59" s="74"/>
      <c r="AF59" s="74"/>
      <c r="AG59" s="74"/>
      <c r="AH59" s="74"/>
      <c r="AI59" s="74"/>
      <c r="AJ59" s="74"/>
      <c r="AK59" s="74"/>
      <c r="AL59" s="74"/>
      <c r="AM59" s="74"/>
    </row>
    <row r="60" spans="1:39" ht="18" customHeight="1">
      <c r="A60" s="56" t="s">
        <v>419</v>
      </c>
      <c r="B60" s="56"/>
      <c r="C60" s="56"/>
      <c r="D60" s="56"/>
      <c r="E60" s="56"/>
      <c r="F60" s="56"/>
      <c r="G60" s="56"/>
      <c r="H60" s="56"/>
      <c r="I60" s="56"/>
      <c r="J60" s="56"/>
      <c r="K60" s="256"/>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row>
    <row r="61" spans="1:39" ht="18" customHeight="1">
      <c r="A61" s="58" t="s">
        <v>66</v>
      </c>
      <c r="B61" s="58"/>
      <c r="C61" s="58"/>
      <c r="D61" s="58"/>
      <c r="E61" s="58"/>
      <c r="F61" s="58"/>
      <c r="G61" s="58"/>
      <c r="H61" s="58"/>
      <c r="I61" s="58"/>
      <c r="J61" s="58"/>
      <c r="K61" s="258"/>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row>
    <row r="62" spans="1:39" ht="18" customHeight="1">
      <c r="A62" s="56" t="s">
        <v>71</v>
      </c>
      <c r="B62" s="56"/>
      <c r="C62" s="56"/>
      <c r="D62" s="56"/>
      <c r="E62" s="56"/>
      <c r="F62" s="56"/>
      <c r="G62" s="256"/>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row>
  </sheetData>
  <mergeCells count="88">
    <mergeCell ref="I6:L6"/>
    <mergeCell ref="N6:U6"/>
    <mergeCell ref="I3:L3"/>
    <mergeCell ref="I4:L4"/>
    <mergeCell ref="N4:U4"/>
    <mergeCell ref="I5:L5"/>
    <mergeCell ref="N5:U5"/>
    <mergeCell ref="I7:L7"/>
    <mergeCell ref="N7:U7"/>
    <mergeCell ref="I8:L8"/>
    <mergeCell ref="N8:U8"/>
    <mergeCell ref="B10:D10"/>
    <mergeCell ref="F10:H10"/>
    <mergeCell ref="J10:L10"/>
    <mergeCell ref="N10:P10"/>
    <mergeCell ref="R10:V10"/>
    <mergeCell ref="B21:AB21"/>
    <mergeCell ref="X10:AD10"/>
    <mergeCell ref="AF10:AM10"/>
    <mergeCell ref="I11:T11"/>
    <mergeCell ref="Y11:AJ11"/>
    <mergeCell ref="B13:AF13"/>
    <mergeCell ref="B14:AF14"/>
    <mergeCell ref="B15:AG15"/>
    <mergeCell ref="B16:G16"/>
    <mergeCell ref="B17:V17"/>
    <mergeCell ref="B18:V18"/>
    <mergeCell ref="B19:U19"/>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B45:M45"/>
    <mergeCell ref="N34:O34"/>
    <mergeCell ref="L36:O36"/>
    <mergeCell ref="L37:O37"/>
    <mergeCell ref="J38:AM38"/>
    <mergeCell ref="AF41:AG41"/>
    <mergeCell ref="AI41:AJ41"/>
    <mergeCell ref="AF42:AG42"/>
    <mergeCell ref="AI42:AJ42"/>
    <mergeCell ref="AE43:AJ43"/>
    <mergeCell ref="B44:M44"/>
    <mergeCell ref="AE44:AJ44"/>
    <mergeCell ref="C46:T46"/>
    <mergeCell ref="C47:T47"/>
    <mergeCell ref="AD48:AI48"/>
    <mergeCell ref="AJ48:AK48"/>
    <mergeCell ref="G50:H50"/>
    <mergeCell ref="L50:Q50"/>
    <mergeCell ref="V50:AA50"/>
    <mergeCell ref="AF50:AK50"/>
    <mergeCell ref="G51:H51"/>
    <mergeCell ref="L51:Q51"/>
    <mergeCell ref="V51:AA51"/>
    <mergeCell ref="AF51:AK51"/>
    <mergeCell ref="G52:H52"/>
    <mergeCell ref="L52:Q52"/>
    <mergeCell ref="V52:AA52"/>
    <mergeCell ref="AF52:AK52"/>
    <mergeCell ref="G53:H53"/>
    <mergeCell ref="L53:Q53"/>
    <mergeCell ref="V53:AA53"/>
    <mergeCell ref="AF53:AK53"/>
    <mergeCell ref="G54:H54"/>
    <mergeCell ref="L54:Q54"/>
    <mergeCell ref="V54:AA54"/>
    <mergeCell ref="AF54:AK54"/>
    <mergeCell ref="J59:T59"/>
    <mergeCell ref="K60:AM60"/>
    <mergeCell ref="K61:AM61"/>
    <mergeCell ref="G62:AM62"/>
    <mergeCell ref="L55:Q55"/>
    <mergeCell ref="V55:AA55"/>
    <mergeCell ref="AF55:AK55"/>
    <mergeCell ref="J56:AM56"/>
    <mergeCell ref="J57:AM57"/>
    <mergeCell ref="J58:AM58"/>
  </mergeCells>
  <phoneticPr fontId="1"/>
  <dataValidations count="30">
    <dataValidation type="list" allowBlank="1" showInputMessage="1" showErrorMessage="1" sqref="B23" xr:uid="{760F0979-8C54-44E8-81A0-7D71FCC9CBB5}">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B8638FF1-5263-40DA-8115-396DF304B8E9}">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9E26E1EC-566C-46C8-9D4E-6D8237F81CB8}">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6570A1A0-E84B-4D2B-AC03-5465B0A1C046}">
      <formula1>"□耐火建築物,■耐火建築物"</formula1>
    </dataValidation>
    <dataValidation type="list" allowBlank="1" showInputMessage="1" showErrorMessage="1" sqref="T29" xr:uid="{25BCC508-1144-475D-B015-101C45169405}">
      <formula1>"□建築基準法第61条の規定の適用を受けない,■建築基準法第61条の規定の適用を受けない"</formula1>
    </dataValidation>
    <dataValidation type="list" allowBlank="1" showInputMessage="1" showErrorMessage="1" sqref="T28:AA28" xr:uid="{8378B505-F323-46EC-BF7B-DE1CC0C55230}">
      <formula1>"□準耐火建築物,■準耐火建築物"</formula1>
    </dataValidation>
    <dataValidation type="list" allowBlank="1" showInputMessage="1" showErrorMessage="1" sqref="B26:AB26" xr:uid="{C43BE640-ECC3-45C9-ACA3-FD970FB19FFD}">
      <formula1>"□建築基準法第21条又は第27条の規定の適用を受けない,■建築基準法第21条又は第27条の規定の適用を受けない"</formula1>
    </dataValidation>
    <dataValidation type="list" allowBlank="1" showInputMessage="1" showErrorMessage="1" sqref="B25:AB25 B19:U19 K29:R29" xr:uid="{5594469F-4478-45FC-9AC4-772867BFF8C3}">
      <formula1>"□その他,■その他"</formula1>
    </dataValidation>
    <dataValidation type="list" allowBlank="1" showInputMessage="1" showErrorMessage="1" sqref="B29:I29" xr:uid="{2D278B93-F5EF-4362-A370-77622C1CA2A4}">
      <formula1>"□準延焼防止建築物,■準延焼防止建築物"</formula1>
    </dataValidation>
    <dataValidation type="list" allowBlank="1" showInputMessage="1" showErrorMessage="1" sqref="K28:R28" xr:uid="{B223A3A5-06F0-4DB4-8060-6A23DB0EE15E}">
      <formula1>"□延焼防止建築物,■延焼防止建築物"</formula1>
    </dataValidation>
    <dataValidation type="list" allowBlank="1" showInputMessage="1" showErrorMessage="1" sqref="B24" xr:uid="{D9223BDA-219C-4455-9186-2516721B85D8}">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42E78BD8-B1D2-4418-A1B7-43C15BCCE734}">
      <formula1>"□建築基準法第21条第１項ただし書に該当する建築物,■建築基準法第21条第１項ただし書に該当する建築物"</formula1>
    </dataValidation>
    <dataValidation type="list" allowBlank="1" showInputMessage="1" showErrorMessage="1" sqref="B21" xr:uid="{59A1BDF7-3809-4E81-AD36-5B34197C522C}">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02C2B935-B1A7-4A50-9041-00EE37310CD3}">
      <formula1>"□準耐火構造と同等の準耐火性能を有する構造（ロ-2）,■準耐火構造と同等の準耐火性能を有する構造（ロ-2）"</formula1>
    </dataValidation>
    <dataValidation type="list" allowBlank="1" showInputMessage="1" showErrorMessage="1" sqref="B17" xr:uid="{02D9BA55-8E97-42F1-86A1-6FA5279E8E53}">
      <formula1>"□準耐火構造と同等の準耐火性能を有する構造（ロ-1）,■準耐火構造と同等の準耐火性能を有する構造（ロ-1）"</formula1>
    </dataValidation>
    <dataValidation type="list" allowBlank="1" showInputMessage="1" showErrorMessage="1" sqref="B16:G16" xr:uid="{542A1CEB-3D69-44F3-A0AA-D5D44F41B6F9}">
      <formula1>"□準耐火構造,■準耐火構造"</formula1>
    </dataValidation>
    <dataValidation type="list" allowBlank="1" showInputMessage="1" showErrorMessage="1" sqref="B15" xr:uid="{B15F30F1-FB13-4D48-9433-8E9E87C48818}">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47:C48 IY47:IY48 SU47:SU48 ACQ47:ACQ48 AMM47:AMM48 AWI47:AWI48 BGE47:BGE48 BQA47:BQA48 BZW47:BZW48 CJS47:CJS48 CTO47:CTO48 DDK47:DDK48 DNG47:DNG48 DXC47:DXC48 EGY47:EGY48 EQU47:EQU48 FAQ47:FAQ48 FKM47:FKM48 FUI47:FUI48 GEE47:GEE48 GOA47:GOA48 GXW47:GXW48 HHS47:HHS48 HRO47:HRO48 IBK47:IBK48 ILG47:ILG48 IVC47:IVC48 JEY47:JEY48 JOU47:JOU48 JYQ47:JYQ48 KIM47:KIM48 KSI47:KSI48 LCE47:LCE48 LMA47:LMA48 LVW47:LVW48 MFS47:MFS48 MPO47:MPO48 MZK47:MZK48 NJG47:NJG48 NTC47:NTC48 OCY47:OCY48 OMU47:OMU48 OWQ47:OWQ48 PGM47:PGM48 PQI47:PQI48 QAE47:QAE48 QKA47:QKA48 QTW47:QTW48 RDS47:RDS48 RNO47:RNO48 RXK47:RXK48 SHG47:SHG48 SRC47:SRC48 TAY47:TAY48 TKU47:TKU48 TUQ47:TUQ48 UEM47:UEM48 UOI47:UOI48 UYE47:UYE48 VIA47:VIA48 VRW47:VRW48 WBS47:WBS48 WLO47:WLO48 WVK47:WVK48 U47:X48 JQ47:JT48 TM47:TP48 ADI47:ADL48 ANE47:ANH48 AXA47:AXD48 BGW47:BGZ48 BQS47:BQV48 CAO47:CAR48 CKK47:CKN48 CUG47:CUJ48 DEC47:DEF48 DNY47:DOB48 DXU47:DXX48 EHQ47:EHT48 ERM47:ERP48 FBI47:FBL48 FLE47:FLH48 FVA47:FVD48 GEW47:GEZ48 GOS47:GOV48 GYO47:GYR48 HIK47:HIN48 HSG47:HSJ48 ICC47:ICF48 ILY47:IMB48 IVU47:IVX48 JFQ47:JFT48 JPM47:JPP48 JZI47:JZL48 KJE47:KJH48 KTA47:KTD48 LCW47:LCZ48 LMS47:LMV48 LWO47:LWR48 MGK47:MGN48 MQG47:MQJ48 NAC47:NAF48 NJY47:NKB48 NTU47:NTX48 ODQ47:ODT48 ONM47:ONP48 OXI47:OXL48 PHE47:PHH48 PRA47:PRD48 QAW47:QAZ48 QKS47:QKV48 QUO47:QUR48 REK47:REN48 ROG47:ROJ48 RYC47:RYF48 SHY47:SIB48 SRU47:SRX48 TBQ47:TBT48 TLM47:TLP48 TVI47:TVL48 UFE47:UFH48 UPA47:UPD48 UYW47:UYZ48 VIS47:VIV48 VSO47:VSR48 WCK47:WCN48 WMG47:WMJ48 WWC47:WWF48" xr:uid="{25DA5A7B-41AE-4442-B6D5-ACCF5EF174E3}">
      <formula1>"□建築基準法施行令第136条の2の11第1号ロ,■建築基準法施行令第136条の2の11第1号ロ"</formula1>
    </dataValidation>
    <dataValidation type="list" allowBlank="1" showInputMessage="1" showErrorMessage="1" sqref="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xr:uid="{9AEFEA28-8A14-481C-B078-F528596B9A9A}">
      <formula1>"□建築基準法施行令第136条の2の11第1号イ,■建築基準法施行令第136条の2の11第1号イ"</formula1>
    </dataValidation>
    <dataValidation type="list" allowBlank="1" showInputMessage="1" showErrorMessage="1" sqref="AF41:AG42 KB41:KC42 TX41:TY42 ADT41:ADU42 ANP41:ANQ42 AXL41:AXM42 BHH41:BHI42 BRD41:BRE42 CAZ41:CBA42 CKV41:CKW42 CUR41:CUS42 DEN41:DEO42 DOJ41:DOK42 DYF41:DYG42 EIB41:EIC42 ERX41:ERY42 FBT41:FBU42 FLP41:FLQ42 FVL41:FVM42 GFH41:GFI42 GPD41:GPE42 GYZ41:GZA42 HIV41:HIW42 HSR41:HSS42 ICN41:ICO42 IMJ41:IMK42 IWF41:IWG42 JGB41:JGC42 JPX41:JPY42 JZT41:JZU42 KJP41:KJQ42 KTL41:KTM42 LDH41:LDI42 LND41:LNE42 LWZ41:LXA42 MGV41:MGW42 MQR41:MQS42 NAN41:NAO42 NKJ41:NKK42 NUF41:NUG42 OEB41:OEC42 ONX41:ONY42 OXT41:OXU42 PHP41:PHQ42 PRL41:PRM42 QBH41:QBI42 QLD41:QLE42 QUZ41:QVA42 REV41:REW42 ROR41:ROS42 RYN41:RYO42 SIJ41:SIK42 SSF41:SSG42 TCB41:TCC42 TLX41:TLY42 TVT41:TVU42 UFP41:UFQ42 UPL41:UPM42 UZH41:UZI42 VJD41:VJE42 VSZ41:VTA42 WCV41:WCW42 WMR41:WMS42 WWN41:WWO42" xr:uid="{120CA97D-7E4F-4CF4-A206-21E147DE5FD8}">
      <formula1>"□有,■有"</formula1>
    </dataValidation>
    <dataValidation type="list" allowBlank="1" showInputMessage="1" showErrorMessage="1" sqref="AI41:AJ42 KE41:KF42 UA41:UB42 ADW41:ADX42 ANS41:ANT42 AXO41:AXP42 BHK41:BHL42 BRG41:BRH42 CBC41:CBD42 CKY41:CKZ42 CUU41:CUV42 DEQ41:DER42 DOM41:DON42 DYI41:DYJ42 EIE41:EIF42 ESA41:ESB42 FBW41:FBX42 FLS41:FLT42 FVO41:FVP42 GFK41:GFL42 GPG41:GPH42 GZC41:GZD42 HIY41:HIZ42 HSU41:HSV42 ICQ41:ICR42 IMM41:IMN42 IWI41:IWJ42 JGE41:JGF42 JQA41:JQB42 JZW41:JZX42 KJS41:KJT42 KTO41:KTP42 LDK41:LDL42 LNG41:LNH42 LXC41:LXD42 MGY41:MGZ42 MQU41:MQV42 NAQ41:NAR42 NKM41:NKN42 NUI41:NUJ42 OEE41:OEF42 OOA41:OOB42 OXW41:OXX42 PHS41:PHT42 PRO41:PRP42 QBK41:QBL42 QLG41:QLH42 QVC41:QVD42 REY41:REZ42 ROU41:ROV42 RYQ41:RYR42 SIM41:SIN42 SSI41:SSJ42 TCE41:TCF42 TMA41:TMB42 TVW41:TVX42 UFS41:UFT42 UPO41:UPP42 UZK41:UZL42 VJG41:VJH42 VTC41:VTD42 WCY41:WCZ42 WMU41:WMV42 WWQ41:WWR42" xr:uid="{6054ABB0-3189-4432-913E-BAD1BC11C62C}">
      <formula1>"□無,■無"</formula1>
    </dataValidation>
    <dataValidation type="list" allowBlank="1" showInputMessage="1" showErrorMessage="1" sqref="AF10:AM10" xr:uid="{7959A504-A99A-4ED1-8985-A85DCB25A220}">
      <formula1>"□大規模の模様替,■大規模の模様替"</formula1>
    </dataValidation>
    <dataValidation type="list" allowBlank="1" showInputMessage="1" showErrorMessage="1" sqref="X10:AD10" xr:uid="{1D796D0A-BEDB-4EC2-B79F-75CD28233D6A}">
      <formula1>"□大規模の修繕,■大規模の修繕"</formula1>
    </dataValidation>
    <dataValidation type="list" allowBlank="1" showInputMessage="1" showErrorMessage="1" sqref="R10:V10" xr:uid="{611D5D46-B427-4281-9B91-2432B9596B5D}">
      <formula1>"□用途変更,■用途変更"</formula1>
    </dataValidation>
    <dataValidation type="list" allowBlank="1" showInputMessage="1" showErrorMessage="1" sqref="N10:P10" xr:uid="{227C3DD2-323A-43CA-9646-429590BF36A8}">
      <formula1>"□移転,■移転"</formula1>
    </dataValidation>
    <dataValidation type="list" allowBlank="1" showInputMessage="1" showErrorMessage="1" sqref="J10:L10" xr:uid="{C345BCF0-5635-4122-87AC-A92249184BCC}">
      <formula1>"□改築,■改築"</formula1>
    </dataValidation>
    <dataValidation type="list" allowBlank="1" showInputMessage="1" showErrorMessage="1" sqref="F10:H10" xr:uid="{56D84708-D727-43DE-B66D-4FBDE9F1D309}">
      <formula1>"□増築,■増築"</formula1>
    </dataValidation>
    <dataValidation type="list" allowBlank="1" showInputMessage="1" showErrorMessage="1" sqref="B10:D10" xr:uid="{F198CA66-4639-4376-8ECF-F07AEDFC7023}">
      <formula1>"□新築,■新築"</formula1>
    </dataValidation>
    <dataValidation type="list" allowBlank="1" showInputMessage="1" sqref="I11:T11" xr:uid="{0400B460-261D-4396-996D-77AA096A7FDF}">
      <formula1>"鉄骨鉄筋コンクリート,鉄筋コンクリート,鉄骨,補強コンクリートブロック,組積,CFT"</formula1>
    </dataValidation>
    <dataValidation type="list" allowBlank="1" showInputMessage="1" showErrorMessage="1" sqref="Y11:AJ11" xr:uid="{60DC8C81-5E2C-46FF-B271-E478395FDBD2}">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S3" sqref="S3:X3"/>
    </sheetView>
  </sheetViews>
  <sheetFormatPr defaultColWidth="2.109375" defaultRowHeight="18" customHeight="1"/>
  <cols>
    <col min="1" max="34" width="2.109375" style="82"/>
    <col min="35" max="38" width="2.109375" style="82" customWidth="1"/>
    <col min="39" max="16384" width="2.109375" style="82"/>
  </cols>
  <sheetData>
    <row r="1" spans="1:39" s="53" customFormat="1" ht="18" customHeight="1">
      <c r="A1" s="4" t="s">
        <v>420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421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355</v>
      </c>
      <c r="B3" s="56"/>
      <c r="C3" s="56"/>
      <c r="D3" s="57"/>
      <c r="E3" s="56"/>
      <c r="F3" s="56"/>
      <c r="G3" s="56"/>
      <c r="H3" s="56"/>
      <c r="I3" s="56"/>
      <c r="J3" s="56"/>
      <c r="K3" s="56"/>
      <c r="L3" s="56"/>
      <c r="M3" s="56"/>
      <c r="N3" s="56"/>
      <c r="O3" s="56"/>
      <c r="P3" s="56"/>
      <c r="Q3" s="56"/>
      <c r="R3" s="56"/>
      <c r="S3" s="306"/>
      <c r="T3" s="307"/>
      <c r="U3" s="307"/>
      <c r="V3" s="307"/>
      <c r="W3" s="307"/>
      <c r="X3" s="307"/>
      <c r="Y3" s="56"/>
      <c r="Z3" s="56"/>
      <c r="AA3" s="56"/>
      <c r="AB3" s="56"/>
      <c r="AC3" s="56"/>
      <c r="AD3" s="56"/>
      <c r="AE3" s="56"/>
      <c r="AF3" s="56"/>
      <c r="AG3" s="56"/>
      <c r="AH3" s="56"/>
      <c r="AI3" s="56"/>
      <c r="AJ3" s="56"/>
      <c r="AK3" s="56"/>
      <c r="AL3" s="56"/>
      <c r="AM3" s="56"/>
    </row>
    <row r="4" spans="1:39" s="1" customFormat="1" ht="18" customHeight="1">
      <c r="A4" s="56" t="s">
        <v>422</v>
      </c>
      <c r="B4" s="56"/>
      <c r="C4" s="56"/>
      <c r="D4" s="56"/>
      <c r="E4" s="56"/>
      <c r="F4" s="56"/>
      <c r="G4" s="56"/>
      <c r="H4" s="56"/>
      <c r="I4" s="56"/>
      <c r="J4" s="56"/>
      <c r="K4" s="56"/>
      <c r="L4" s="56"/>
      <c r="M4" s="56"/>
      <c r="N4" s="56"/>
      <c r="O4" s="56"/>
      <c r="P4" s="56"/>
      <c r="Q4" s="56"/>
      <c r="R4" s="56"/>
      <c r="S4" s="306"/>
      <c r="T4" s="307"/>
      <c r="U4" s="307"/>
      <c r="V4" s="307"/>
      <c r="W4" s="307"/>
      <c r="X4" s="307"/>
      <c r="Y4" s="56"/>
      <c r="Z4" s="56"/>
      <c r="AA4" s="56"/>
      <c r="AB4" s="56"/>
      <c r="AC4" s="56"/>
      <c r="AD4" s="56"/>
      <c r="AE4" s="56"/>
      <c r="AF4" s="56"/>
      <c r="AG4" s="56"/>
      <c r="AH4" s="56"/>
      <c r="AI4" s="56"/>
      <c r="AJ4" s="56"/>
      <c r="AK4" s="56"/>
      <c r="AL4" s="56"/>
      <c r="AM4" s="56"/>
    </row>
    <row r="5" spans="1:39" s="1" customFormat="1" ht="18" customHeight="1">
      <c r="A5" s="56" t="s">
        <v>423</v>
      </c>
      <c r="B5" s="56"/>
      <c r="C5" s="56"/>
      <c r="D5" s="56"/>
      <c r="E5" s="56"/>
      <c r="F5" s="56"/>
      <c r="G5" s="56"/>
      <c r="H5" s="56"/>
      <c r="I5" s="56"/>
      <c r="J5" s="56"/>
      <c r="K5" s="56"/>
      <c r="L5" s="56"/>
      <c r="M5" s="56"/>
      <c r="N5" s="56"/>
      <c r="O5" s="56"/>
      <c r="P5" s="56"/>
      <c r="Q5" s="56"/>
      <c r="R5" s="56"/>
      <c r="S5" s="308"/>
      <c r="T5" s="309"/>
      <c r="U5" s="309"/>
      <c r="V5" s="309"/>
      <c r="W5" s="309"/>
      <c r="X5" s="309"/>
      <c r="Y5" s="56" t="str">
        <f>IF(S5="","","m")</f>
        <v/>
      </c>
      <c r="Z5" s="56"/>
      <c r="AA5" s="56"/>
      <c r="AB5" s="56"/>
      <c r="AC5" s="56"/>
      <c r="AD5" s="56"/>
      <c r="AE5" s="56"/>
      <c r="AF5" s="56"/>
      <c r="AG5" s="56"/>
      <c r="AH5" s="56"/>
      <c r="AI5" s="56"/>
      <c r="AJ5" s="56"/>
      <c r="AK5" s="56"/>
      <c r="AL5" s="56"/>
      <c r="AM5" s="56"/>
    </row>
    <row r="6" spans="1:39" s="1" customFormat="1" ht="18" customHeight="1">
      <c r="A6" s="56" t="s">
        <v>424</v>
      </c>
      <c r="B6" s="56"/>
      <c r="C6" s="56"/>
      <c r="D6" s="56"/>
      <c r="E6" s="56"/>
      <c r="F6" s="56"/>
      <c r="G6" s="56"/>
      <c r="H6" s="56"/>
      <c r="I6" s="56"/>
      <c r="J6" s="56"/>
      <c r="K6" s="56"/>
      <c r="L6" s="56"/>
      <c r="M6" s="56"/>
      <c r="N6" s="56"/>
      <c r="O6" s="56"/>
      <c r="P6" s="56"/>
      <c r="Q6" s="56"/>
      <c r="R6" s="56"/>
      <c r="S6" s="308"/>
      <c r="T6" s="309"/>
      <c r="U6" s="309"/>
      <c r="V6" s="309"/>
      <c r="W6" s="309"/>
      <c r="X6" s="309"/>
      <c r="Y6" s="56" t="str">
        <f>IF(S6="","","m")</f>
        <v/>
      </c>
      <c r="Z6" s="56"/>
      <c r="AA6" s="56"/>
      <c r="AB6" s="56"/>
      <c r="AC6" s="56"/>
      <c r="AD6" s="56"/>
      <c r="AE6" s="56"/>
      <c r="AF6" s="56"/>
      <c r="AG6" s="56"/>
      <c r="AH6" s="56"/>
      <c r="AI6" s="56"/>
      <c r="AJ6" s="56"/>
      <c r="AK6" s="56"/>
      <c r="AL6" s="56"/>
      <c r="AM6" s="56"/>
    </row>
    <row r="7" spans="1:39" s="1" customFormat="1" ht="18" customHeight="1">
      <c r="A7" s="56" t="s">
        <v>425</v>
      </c>
      <c r="B7" s="56"/>
      <c r="C7" s="56"/>
      <c r="D7" s="56"/>
      <c r="E7" s="56"/>
      <c r="F7" s="56"/>
      <c r="G7" s="56"/>
      <c r="H7" s="56"/>
      <c r="I7" s="56"/>
      <c r="J7" s="56"/>
      <c r="K7" s="56"/>
      <c r="L7" s="56"/>
      <c r="M7" s="56"/>
      <c r="N7" s="56"/>
      <c r="O7" s="56"/>
      <c r="P7" s="56"/>
      <c r="Q7" s="56"/>
      <c r="R7" s="56"/>
      <c r="S7" s="308"/>
      <c r="T7" s="309"/>
      <c r="U7" s="309"/>
      <c r="V7" s="309"/>
      <c r="W7" s="309"/>
      <c r="X7" s="309"/>
      <c r="Y7" s="56" t="str">
        <f>IF(S7="","","m")</f>
        <v/>
      </c>
      <c r="Z7" s="56"/>
      <c r="AA7" s="56"/>
      <c r="AB7" s="56"/>
      <c r="AC7" s="56"/>
      <c r="AD7" s="56"/>
      <c r="AE7" s="56"/>
      <c r="AF7" s="56"/>
      <c r="AG7" s="56"/>
      <c r="AH7" s="56"/>
      <c r="AI7" s="56"/>
      <c r="AJ7" s="56"/>
      <c r="AK7" s="56"/>
      <c r="AL7" s="56"/>
      <c r="AM7" s="56"/>
    </row>
    <row r="8" spans="1:39" s="1" customFormat="1" ht="18" customHeight="1">
      <c r="A8" s="58" t="s">
        <v>426</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row>
    <row r="9" spans="1:39" s="1" customFormat="1" ht="18" customHeight="1">
      <c r="B9" s="1" t="s">
        <v>427</v>
      </c>
      <c r="C9" s="66"/>
      <c r="S9" s="272"/>
      <c r="T9" s="273"/>
      <c r="U9" s="273"/>
      <c r="V9" s="273"/>
      <c r="W9" s="273"/>
      <c r="X9" s="273"/>
      <c r="Y9" s="1" t="str">
        <f>IF(S9="","","m")</f>
        <v/>
      </c>
    </row>
    <row r="10" spans="1:39" s="1" customFormat="1" ht="18" customHeight="1">
      <c r="A10" s="13"/>
      <c r="B10" s="13" t="s">
        <v>428</v>
      </c>
      <c r="C10" s="75"/>
      <c r="D10" s="13"/>
      <c r="E10" s="13"/>
      <c r="F10" s="13"/>
      <c r="G10" s="13"/>
      <c r="H10" s="13"/>
      <c r="I10" s="13"/>
      <c r="J10" s="13"/>
      <c r="K10" s="13"/>
      <c r="L10" s="13"/>
      <c r="M10" s="13"/>
      <c r="N10" s="13"/>
      <c r="O10" s="13"/>
      <c r="P10" s="13"/>
      <c r="Q10" s="13"/>
      <c r="R10" s="13"/>
      <c r="S10" s="13"/>
      <c r="T10" s="13"/>
      <c r="U10" s="13"/>
      <c r="V10" s="13"/>
      <c r="W10" s="242" t="s">
        <v>397</v>
      </c>
      <c r="X10" s="286"/>
      <c r="Y10" s="286"/>
      <c r="Z10" s="13"/>
      <c r="AA10" s="242" t="s">
        <v>398</v>
      </c>
      <c r="AB10" s="286"/>
      <c r="AC10" s="286"/>
      <c r="AD10" s="13"/>
      <c r="AE10" s="13"/>
      <c r="AF10" s="13"/>
      <c r="AG10" s="13"/>
      <c r="AH10" s="13"/>
      <c r="AI10" s="13"/>
      <c r="AJ10" s="13"/>
      <c r="AK10" s="13"/>
      <c r="AL10" s="13"/>
      <c r="AM10" s="13"/>
    </row>
    <row r="11" spans="1:39" s="1" customFormat="1" ht="18" customHeight="1">
      <c r="A11" s="58" t="s">
        <v>429</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row>
    <row r="12" spans="1:39" s="1" customFormat="1" ht="18" customHeight="1">
      <c r="C12" s="66"/>
      <c r="E12" s="66" t="s">
        <v>98</v>
      </c>
      <c r="F12" s="67" t="s">
        <v>430</v>
      </c>
      <c r="G12" s="76"/>
      <c r="H12" s="76"/>
      <c r="I12" s="76"/>
      <c r="J12" s="76"/>
      <c r="K12" s="76"/>
      <c r="L12" s="76"/>
      <c r="M12" s="76"/>
      <c r="N12" s="1" t="s">
        <v>99</v>
      </c>
      <c r="P12" s="66" t="s">
        <v>98</v>
      </c>
      <c r="Q12" s="67" t="s">
        <v>431</v>
      </c>
      <c r="R12" s="76"/>
      <c r="S12" s="76"/>
      <c r="T12" s="76"/>
      <c r="U12" s="76"/>
      <c r="V12" s="76"/>
      <c r="W12" s="76"/>
      <c r="X12" s="76"/>
      <c r="Y12" s="76"/>
      <c r="Z12" s="76"/>
      <c r="AA12" s="1" t="s">
        <v>99</v>
      </c>
      <c r="AC12" s="66" t="s">
        <v>98</v>
      </c>
      <c r="AD12" s="67" t="s">
        <v>432</v>
      </c>
      <c r="AE12" s="76"/>
      <c r="AF12" s="76"/>
      <c r="AG12" s="76"/>
      <c r="AH12" s="76"/>
      <c r="AI12" s="76"/>
      <c r="AK12" s="1" t="s">
        <v>99</v>
      </c>
    </row>
    <row r="13" spans="1:39" s="1" customFormat="1" ht="18" customHeight="1">
      <c r="B13" s="1" t="s">
        <v>433</v>
      </c>
      <c r="C13" s="66"/>
      <c r="D13" s="77"/>
      <c r="E13" s="78" t="s">
        <v>98</v>
      </c>
      <c r="F13" s="177"/>
      <c r="G13" s="300"/>
      <c r="H13" s="300"/>
      <c r="I13" s="300"/>
      <c r="J13" s="300"/>
      <c r="K13" s="300"/>
      <c r="L13" s="300"/>
      <c r="M13" s="300"/>
      <c r="N13" s="1" t="s">
        <v>99</v>
      </c>
      <c r="P13" s="66" t="s">
        <v>98</v>
      </c>
      <c r="Q13" s="301"/>
      <c r="R13" s="302"/>
      <c r="S13" s="302"/>
      <c r="T13" s="302"/>
      <c r="U13" s="302"/>
      <c r="V13" s="302"/>
      <c r="W13" s="302"/>
      <c r="X13" s="302"/>
      <c r="Y13" s="302"/>
      <c r="Z13" s="302"/>
      <c r="AA13" s="1" t="s">
        <v>99</v>
      </c>
      <c r="AC13" s="66" t="s">
        <v>98</v>
      </c>
      <c r="AD13" s="218"/>
      <c r="AE13" s="219"/>
      <c r="AF13" s="219"/>
      <c r="AG13" s="219"/>
      <c r="AH13" s="219"/>
      <c r="AI13" s="219"/>
      <c r="AJ13" s="1" t="str">
        <f t="shared" ref="AJ13:AJ18" si="0">IF(AD13="","","㎡")</f>
        <v/>
      </c>
      <c r="AK13" s="1" t="s">
        <v>99</v>
      </c>
    </row>
    <row r="14" spans="1:39" s="1" customFormat="1" ht="18" customHeight="1">
      <c r="B14" s="1" t="s">
        <v>434</v>
      </c>
      <c r="C14" s="66"/>
      <c r="D14" s="77"/>
      <c r="E14" s="78" t="s">
        <v>98</v>
      </c>
      <c r="F14" s="177"/>
      <c r="G14" s="300"/>
      <c r="H14" s="300"/>
      <c r="I14" s="300"/>
      <c r="J14" s="300"/>
      <c r="K14" s="300"/>
      <c r="L14" s="300"/>
      <c r="M14" s="300"/>
      <c r="N14" s="1" t="s">
        <v>99</v>
      </c>
      <c r="P14" s="66" t="s">
        <v>98</v>
      </c>
      <c r="Q14" s="301"/>
      <c r="R14" s="302"/>
      <c r="S14" s="302"/>
      <c r="T14" s="302"/>
      <c r="U14" s="302"/>
      <c r="V14" s="302"/>
      <c r="W14" s="302"/>
      <c r="X14" s="302"/>
      <c r="Y14" s="302"/>
      <c r="Z14" s="302"/>
      <c r="AA14" s="1" t="s">
        <v>99</v>
      </c>
      <c r="AC14" s="66" t="s">
        <v>98</v>
      </c>
      <c r="AD14" s="218"/>
      <c r="AE14" s="219"/>
      <c r="AF14" s="219"/>
      <c r="AG14" s="219"/>
      <c r="AH14" s="219"/>
      <c r="AI14" s="219"/>
      <c r="AJ14" s="1" t="str">
        <f t="shared" si="0"/>
        <v/>
      </c>
      <c r="AK14" s="1" t="s">
        <v>99</v>
      </c>
    </row>
    <row r="15" spans="1:39" s="1" customFormat="1" ht="18" customHeight="1">
      <c r="B15" s="1" t="s">
        <v>435</v>
      </c>
      <c r="C15" s="66"/>
      <c r="D15" s="77"/>
      <c r="E15" s="78" t="s">
        <v>98</v>
      </c>
      <c r="F15" s="177"/>
      <c r="G15" s="300"/>
      <c r="H15" s="300"/>
      <c r="I15" s="300"/>
      <c r="J15" s="300"/>
      <c r="K15" s="300"/>
      <c r="L15" s="300"/>
      <c r="M15" s="300"/>
      <c r="N15" s="1" t="s">
        <v>99</v>
      </c>
      <c r="P15" s="66" t="s">
        <v>98</v>
      </c>
      <c r="Q15" s="301"/>
      <c r="R15" s="302"/>
      <c r="S15" s="302"/>
      <c r="T15" s="302"/>
      <c r="U15" s="302"/>
      <c r="V15" s="302"/>
      <c r="W15" s="302"/>
      <c r="X15" s="302"/>
      <c r="Y15" s="302"/>
      <c r="Z15" s="302"/>
      <c r="AA15" s="1" t="s">
        <v>99</v>
      </c>
      <c r="AC15" s="66" t="s">
        <v>98</v>
      </c>
      <c r="AD15" s="218"/>
      <c r="AE15" s="219"/>
      <c r="AF15" s="219"/>
      <c r="AG15" s="219"/>
      <c r="AH15" s="219"/>
      <c r="AI15" s="219"/>
      <c r="AJ15" s="1" t="str">
        <f t="shared" si="0"/>
        <v/>
      </c>
      <c r="AK15" s="1" t="s">
        <v>99</v>
      </c>
    </row>
    <row r="16" spans="1:39" s="1" customFormat="1" ht="18" customHeight="1">
      <c r="B16" s="1" t="s">
        <v>436</v>
      </c>
      <c r="C16" s="66"/>
      <c r="D16" s="77"/>
      <c r="E16" s="78" t="s">
        <v>98</v>
      </c>
      <c r="F16" s="177"/>
      <c r="G16" s="300"/>
      <c r="H16" s="300"/>
      <c r="I16" s="300"/>
      <c r="J16" s="300"/>
      <c r="K16" s="300"/>
      <c r="L16" s="300"/>
      <c r="M16" s="300"/>
      <c r="N16" s="1" t="s">
        <v>99</v>
      </c>
      <c r="P16" s="66" t="s">
        <v>98</v>
      </c>
      <c r="Q16" s="301"/>
      <c r="R16" s="302"/>
      <c r="S16" s="302"/>
      <c r="T16" s="302"/>
      <c r="U16" s="302"/>
      <c r="V16" s="302"/>
      <c r="W16" s="302"/>
      <c r="X16" s="302"/>
      <c r="Y16" s="302"/>
      <c r="Z16" s="302"/>
      <c r="AA16" s="1" t="s">
        <v>99</v>
      </c>
      <c r="AC16" s="66" t="s">
        <v>98</v>
      </c>
      <c r="AD16" s="218"/>
      <c r="AE16" s="219"/>
      <c r="AF16" s="219"/>
      <c r="AG16" s="219"/>
      <c r="AH16" s="219"/>
      <c r="AI16" s="219"/>
      <c r="AJ16" s="1" t="str">
        <f t="shared" si="0"/>
        <v/>
      </c>
      <c r="AK16" s="1" t="s">
        <v>99</v>
      </c>
    </row>
    <row r="17" spans="1:39" s="1" customFormat="1" ht="18" customHeight="1">
      <c r="B17" s="1" t="s">
        <v>437</v>
      </c>
      <c r="C17" s="66"/>
      <c r="D17" s="77"/>
      <c r="E17" s="78" t="s">
        <v>98</v>
      </c>
      <c r="F17" s="177"/>
      <c r="G17" s="300"/>
      <c r="H17" s="300"/>
      <c r="I17" s="300"/>
      <c r="J17" s="300"/>
      <c r="K17" s="300"/>
      <c r="L17" s="300"/>
      <c r="M17" s="300"/>
      <c r="N17" s="1" t="s">
        <v>99</v>
      </c>
      <c r="P17" s="66" t="s">
        <v>98</v>
      </c>
      <c r="Q17" s="301"/>
      <c r="R17" s="302"/>
      <c r="S17" s="302"/>
      <c r="T17" s="302"/>
      <c r="U17" s="302"/>
      <c r="V17" s="302"/>
      <c r="W17" s="302"/>
      <c r="X17" s="302"/>
      <c r="Y17" s="302"/>
      <c r="Z17" s="302"/>
      <c r="AA17" s="1" t="s">
        <v>99</v>
      </c>
      <c r="AC17" s="66" t="s">
        <v>98</v>
      </c>
      <c r="AD17" s="218"/>
      <c r="AE17" s="219"/>
      <c r="AF17" s="219"/>
      <c r="AG17" s="219"/>
      <c r="AH17" s="219"/>
      <c r="AI17" s="219"/>
      <c r="AJ17" s="1" t="str">
        <f t="shared" si="0"/>
        <v/>
      </c>
      <c r="AK17" s="1" t="s">
        <v>99</v>
      </c>
    </row>
    <row r="18" spans="1:39" s="1" customFormat="1" ht="18" customHeight="1">
      <c r="A18" s="13"/>
      <c r="B18" s="13" t="s">
        <v>438</v>
      </c>
      <c r="C18" s="75"/>
      <c r="D18" s="79"/>
      <c r="E18" s="80" t="s">
        <v>98</v>
      </c>
      <c r="F18" s="170"/>
      <c r="G18" s="303"/>
      <c r="H18" s="303"/>
      <c r="I18" s="303"/>
      <c r="J18" s="303"/>
      <c r="K18" s="303"/>
      <c r="L18" s="303"/>
      <c r="M18" s="303"/>
      <c r="N18" s="13" t="s">
        <v>99</v>
      </c>
      <c r="O18" s="13"/>
      <c r="P18" s="75" t="s">
        <v>98</v>
      </c>
      <c r="Q18" s="304"/>
      <c r="R18" s="305"/>
      <c r="S18" s="305"/>
      <c r="T18" s="305"/>
      <c r="U18" s="305"/>
      <c r="V18" s="305"/>
      <c r="W18" s="305"/>
      <c r="X18" s="305"/>
      <c r="Y18" s="305"/>
      <c r="Z18" s="305"/>
      <c r="AA18" s="13" t="s">
        <v>99</v>
      </c>
      <c r="AB18" s="13"/>
      <c r="AC18" s="75" t="s">
        <v>98</v>
      </c>
      <c r="AD18" s="218"/>
      <c r="AE18" s="219"/>
      <c r="AF18" s="219"/>
      <c r="AG18" s="219"/>
      <c r="AH18" s="219"/>
      <c r="AI18" s="219"/>
      <c r="AJ18" s="1" t="str">
        <f t="shared" si="0"/>
        <v/>
      </c>
      <c r="AK18" s="1" t="s">
        <v>99</v>
      </c>
      <c r="AL18" s="13"/>
      <c r="AM18" s="13"/>
    </row>
    <row r="19" spans="1:39" s="1" customFormat="1" ht="18" customHeight="1">
      <c r="A19" s="58" t="s">
        <v>439</v>
      </c>
      <c r="B19" s="58"/>
      <c r="C19" s="58"/>
      <c r="D19" s="58"/>
      <c r="E19" s="58"/>
      <c r="F19" s="58"/>
      <c r="G19" s="58"/>
      <c r="H19" s="58"/>
      <c r="I19" s="58"/>
      <c r="J19" s="58"/>
      <c r="K19" s="58"/>
      <c r="L19" s="58"/>
      <c r="M19" s="258"/>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row>
    <row r="20" spans="1:39" s="1" customFormat="1" ht="18" customHeight="1">
      <c r="A20" s="13"/>
      <c r="B20" s="13"/>
      <c r="C20" s="13"/>
      <c r="D20" s="13"/>
      <c r="E20" s="13"/>
      <c r="F20" s="13"/>
      <c r="G20" s="13"/>
      <c r="H20" s="13"/>
      <c r="I20" s="13"/>
      <c r="J20" s="13"/>
      <c r="K20" s="13"/>
      <c r="L20" s="13"/>
      <c r="M20" s="298"/>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row>
    <row r="21" spans="1:39" s="1" customFormat="1" ht="18" customHeight="1">
      <c r="A21" s="58" t="s">
        <v>73</v>
      </c>
      <c r="B21" s="58"/>
      <c r="C21" s="58"/>
      <c r="D21" s="58"/>
      <c r="E21" s="58"/>
      <c r="F21" s="58"/>
      <c r="G21" s="58"/>
      <c r="H21" s="58"/>
      <c r="I21" s="58"/>
      <c r="J21" s="58"/>
      <c r="K21" s="58"/>
      <c r="L21" s="58"/>
      <c r="M21" s="258"/>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row>
    <row r="22" spans="1:39" ht="18" customHeight="1">
      <c r="A22" s="81"/>
      <c r="B22" s="81"/>
      <c r="C22" s="81"/>
      <c r="D22" s="81"/>
      <c r="E22" s="81"/>
      <c r="F22" s="81"/>
      <c r="G22" s="81"/>
      <c r="H22" s="81"/>
      <c r="I22" s="81"/>
      <c r="J22" s="81"/>
      <c r="K22" s="81"/>
      <c r="L22" s="81"/>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row>
  </sheetData>
  <mergeCells count="30">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 ref="F15:M15"/>
    <mergeCell ref="Q15:Z15"/>
    <mergeCell ref="AD15:AI15"/>
    <mergeCell ref="F16:M16"/>
    <mergeCell ref="Q16:Z16"/>
    <mergeCell ref="AD16:AI16"/>
    <mergeCell ref="M19:AM19"/>
    <mergeCell ref="M20:AM20"/>
    <mergeCell ref="M21:AM21"/>
    <mergeCell ref="M22:AM22"/>
    <mergeCell ref="F17:M17"/>
    <mergeCell ref="Q17:Z17"/>
    <mergeCell ref="AD17:AI17"/>
    <mergeCell ref="F18:M18"/>
    <mergeCell ref="Q18:Z18"/>
    <mergeCell ref="AD18:AI18"/>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vt:lpstr>
      <vt:lpstr>第一面　別紙「申請者」</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'（第一面）'!Print_Area</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別紙「申請者」'!Print_Area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uhec75</cp:lastModifiedBy>
  <cp:lastPrinted>2024-09-30T07:25:10Z</cp:lastPrinted>
  <dcterms:created xsi:type="dcterms:W3CDTF">2004-09-13T06:26:48Z</dcterms:created>
  <dcterms:modified xsi:type="dcterms:W3CDTF">2024-10-01T06:19:22Z</dcterms:modified>
</cp:coreProperties>
</file>